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政府性基金收支表" sheetId="4" r:id="rId1"/>
    <sheet name="政府性基金收入表" sheetId="2" r:id="rId2"/>
    <sheet name="政府性基金支出表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<sst xmlns="http://schemas.openxmlformats.org/spreadsheetml/2006/main" count="476" uniqueCount="159">
  <si>
    <t xml:space="preserve">            2021年度政府性基金预算收支表                  </t>
  </si>
  <si>
    <t xml:space="preserve">                                            </t>
  </si>
  <si>
    <t>科目编码</t>
  </si>
  <si>
    <t>科目名称</t>
  </si>
  <si>
    <t>2021年预计</t>
  </si>
  <si>
    <t>其中：上级转移支付</t>
  </si>
  <si>
    <t>类</t>
  </si>
  <si>
    <t>款</t>
  </si>
  <si>
    <t>项</t>
  </si>
  <si>
    <t>目</t>
  </si>
  <si>
    <t>01</t>
  </si>
  <si>
    <t>29</t>
  </si>
  <si>
    <t>国家电影事业发展专项资金收入</t>
  </si>
  <si>
    <t>07</t>
  </si>
  <si>
    <t>国家电影事业发展专项资金及对应专项债务收入安排的支出</t>
  </si>
  <si>
    <t xml:space="preserve">    资助国产影片放映</t>
  </si>
  <si>
    <t>02</t>
  </si>
  <si>
    <t xml:space="preserve">    资助城市影院</t>
  </si>
  <si>
    <t>03</t>
  </si>
  <si>
    <t xml:space="preserve">    资助少数民族电影译制</t>
  </si>
  <si>
    <t>99</t>
  </si>
  <si>
    <t xml:space="preserve">    其他国家电影事业发展专项资金支出</t>
  </si>
  <si>
    <t>46</t>
  </si>
  <si>
    <t>国有土地收益基金收入</t>
  </si>
  <si>
    <t>212</t>
  </si>
  <si>
    <t>10</t>
  </si>
  <si>
    <t>国有土地收益金支出</t>
  </si>
  <si>
    <t>征地和拆迁补偿支出</t>
  </si>
  <si>
    <t>土地开发支出</t>
  </si>
  <si>
    <t>其他国有土地收益基金支出</t>
  </si>
  <si>
    <t>47</t>
  </si>
  <si>
    <t>农业土地开发资金收入</t>
  </si>
  <si>
    <t>11</t>
  </si>
  <si>
    <t>农业土地开发资金支出</t>
  </si>
  <si>
    <t>103</t>
  </si>
  <si>
    <t>48</t>
  </si>
  <si>
    <t>国有土地使用权出让收入</t>
  </si>
  <si>
    <t>70000</t>
  </si>
  <si>
    <t>08</t>
  </si>
  <si>
    <t>国有土地使用权出让收入安排的支出</t>
  </si>
  <si>
    <t>土地出让价款收入</t>
  </si>
  <si>
    <t>55000</t>
  </si>
  <si>
    <t>补缴的土地价款</t>
  </si>
  <si>
    <t>划拨土地收入</t>
  </si>
  <si>
    <t>5000</t>
  </si>
  <si>
    <t>城市建设支出</t>
  </si>
  <si>
    <t>其他土地出让收入</t>
  </si>
  <si>
    <t>10000</t>
  </si>
  <si>
    <t>04</t>
  </si>
  <si>
    <t>农村基础设施建设支出</t>
  </si>
  <si>
    <t>05</t>
  </si>
  <si>
    <t>补助被征地农民支出</t>
  </si>
  <si>
    <t>06</t>
  </si>
  <si>
    <t>土地出让业务支出</t>
  </si>
  <si>
    <t>廉租住房支出</t>
  </si>
  <si>
    <t>农村中小学危旧房改造支出</t>
  </si>
  <si>
    <t>09</t>
  </si>
  <si>
    <t>支付破产或改制企业职工安置费</t>
  </si>
  <si>
    <t>棚户区改造支出</t>
  </si>
  <si>
    <t>公共租赁住房支出</t>
  </si>
  <si>
    <t>其他国有土地使用权出让收入安排的支出</t>
  </si>
  <si>
    <t>49</t>
  </si>
  <si>
    <t>大中型水库移民后期扶持基金收入</t>
  </si>
  <si>
    <t>208</t>
  </si>
  <si>
    <t>22</t>
  </si>
  <si>
    <t>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</si>
  <si>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</si>
  <si>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</si>
  <si>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</si>
  <si>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>50</t>
  </si>
  <si>
    <t>大中型水库库区基金收入</t>
  </si>
  <si>
    <t>213</t>
  </si>
  <si>
    <t>66</t>
  </si>
  <si>
    <t>大中型水库库区基金及对应专项债务收入安排的支出</t>
  </si>
  <si>
    <t xml:space="preserve">    中央大中型水库库区基金收入</t>
  </si>
  <si>
    <t xml:space="preserve">    地方大中型水库库区基金收入</t>
  </si>
  <si>
    <t xml:space="preserve">    解决移民遗留问题</t>
  </si>
  <si>
    <t xml:space="preserve">    库区防护工程维护</t>
  </si>
  <si>
    <t xml:space="preserve">    其他大中型水库库区基金支出</t>
  </si>
  <si>
    <t>58</t>
  </si>
  <si>
    <t>国家重大水利工程建设基金收入</t>
  </si>
  <si>
    <t>69</t>
  </si>
  <si>
    <t>国家重大水利工程建设基金及对应专项债务收入安排的支出</t>
  </si>
  <si>
    <t xml:space="preserve">    南水北调工程建设资金</t>
  </si>
  <si>
    <t xml:space="preserve">    南水北调工程建设</t>
  </si>
  <si>
    <t xml:space="preserve">    三峡工程后续工作资金</t>
  </si>
  <si>
    <t xml:space="preserve">    三峡工程后续工作</t>
  </si>
  <si>
    <t xml:space="preserve">    省级重大水利工程建设资金</t>
  </si>
  <si>
    <t xml:space="preserve">    地方重大水利工程建设</t>
  </si>
  <si>
    <t xml:space="preserve">    其他重大水利工程建设基金支出</t>
  </si>
  <si>
    <t>55</t>
  </si>
  <si>
    <t>彩票公益金收入</t>
  </si>
  <si>
    <t>229</t>
  </si>
  <si>
    <t>60</t>
  </si>
  <si>
    <t>彩票公益金及对应专项债务收入安排的支出</t>
  </si>
  <si>
    <t xml:space="preserve">    福利彩票公益金收入</t>
  </si>
  <si>
    <t xml:space="preserve">    用于补充全国社会保障基金的彩票公益金支出</t>
  </si>
  <si>
    <t xml:space="preserve">    体育彩票公益金收入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</si>
  <si>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</si>
  <si>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</si>
  <si>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</si>
  <si>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</si>
  <si>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</si>
  <si>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</si>
  <si>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</si>
  <si>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>12</t>
  </si>
  <si>
    <t xml:space="preserve">    用于法律援助的彩票公益金支出</t>
  </si>
  <si>
    <t>13</t>
  </si>
  <si>
    <t xml:space="preserve">    用于城乡医疗救助的彩票公益金支出</t>
  </si>
  <si>
    <t xml:space="preserve">    用于其他社会公益事业的彩票公益金支出</t>
  </si>
  <si>
    <t>56</t>
  </si>
  <si>
    <t>城市基础设施配套费收入</t>
  </si>
  <si>
    <t>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</si>
  <si>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</si>
  <si>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</si>
  <si>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</si>
  <si>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</si>
  <si>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</si>
  <si>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>57</t>
  </si>
  <si>
    <t>小型水库移民扶助基金收入</t>
  </si>
  <si>
    <t>23</t>
  </si>
  <si>
    <t>小型水库移民扶助基金及对应专项债务收入安排的支出</t>
  </si>
  <si>
    <t xml:space="preserve">    其他小型水库移民扶助基金支出</t>
  </si>
  <si>
    <t>其他政府性基金收入</t>
  </si>
  <si>
    <t>其他政府性基金支出</t>
  </si>
  <si>
    <t>110</t>
  </si>
  <si>
    <t>转移性收入</t>
  </si>
  <si>
    <t>234</t>
  </si>
  <si>
    <t>抗疫特别国债安排的支出</t>
  </si>
  <si>
    <t>政府性基金转移收入</t>
  </si>
  <si>
    <t>基础设施建设</t>
  </si>
  <si>
    <t>抗疫特别国债转移支付收入</t>
  </si>
  <si>
    <t>公共卫生体系建设</t>
  </si>
  <si>
    <t>抗疫相关支出</t>
  </si>
  <si>
    <t>其他抗疫相关支出</t>
  </si>
  <si>
    <t>城乡社区支出</t>
  </si>
  <si>
    <t>债务转贷收入</t>
  </si>
  <si>
    <t>17</t>
  </si>
  <si>
    <t>城市基础设施配套费对应专项债务收入安排的支出</t>
  </si>
  <si>
    <t>98</t>
  </si>
  <si>
    <t>其他地方自行试点项目收益专项债券转贷收入</t>
  </si>
  <si>
    <t>其他城市基础设施配套费对应专项债务收入安排的支出</t>
  </si>
  <si>
    <t>232</t>
  </si>
  <si>
    <t>债务付息支出</t>
  </si>
  <si>
    <t>地方政府专项债务付息支出</t>
  </si>
  <si>
    <t>国有土地使用权出让金债务付息支出</t>
  </si>
  <si>
    <t>土地储备专项债券付息支出</t>
  </si>
  <si>
    <t>棚户区改造专项债券付息支出</t>
  </si>
  <si>
    <t>其他地方自行试点项目收益专项债券付息支出</t>
  </si>
  <si>
    <t>调出资金</t>
  </si>
  <si>
    <t>合    计</t>
  </si>
  <si>
    <t>合   计</t>
  </si>
  <si>
    <t xml:space="preserve">      2021年政府性基金收入预算表              </t>
  </si>
  <si>
    <t>单位：万元</t>
  </si>
  <si>
    <t>年度预算</t>
  </si>
  <si>
    <t xml:space="preserve">      2021年政府性基金支出预算表              </t>
  </si>
  <si>
    <t>政府性基金结余</t>
  </si>
  <si>
    <t>31</t>
  </si>
  <si>
    <t>33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</si>
</sst>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0"/>
      <name val="宋体"/>
      <charset val="134"/>
    </font>
    <font>
      <b/>
      <sz val="10"/>
      <color theme="1"/>
      <name val="宋体"/>
      <charset val="134"/>
    </font>
    <font>
      <sz val="14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1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/>
    <xf numFmtId="0" fontId="13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/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6" applyFont="1" applyBorder="1" applyAlignment="1">
      <alignment horizontal="center" vertical="center"/>
    </xf>
    <xf numFmtId="31" fontId="2" fillId="0" borderId="1" xfId="6" applyNumberFormat="1" applyFont="1" applyBorder="1" applyAlignment="1">
      <alignment horizontal="center" vertical="center"/>
    </xf>
    <xf numFmtId="31" fontId="2" fillId="0" borderId="1" xfId="6" applyNumberFormat="1" applyFont="1" applyBorder="1" applyAlignment="1">
      <alignment vertical="center"/>
    </xf>
    <xf numFmtId="0" fontId="2" fillId="0" borderId="2" xfId="6" applyFont="1" applyBorder="1" applyAlignment="1">
      <alignment horizontal="center" vertical="center"/>
    </xf>
    <xf numFmtId="176" fontId="2" fillId="0" borderId="2" xfId="6" applyNumberFormat="1" applyFont="1" applyBorder="1" applyAlignment="1">
      <alignment horizontal="center" vertical="center" wrapText="1"/>
    </xf>
    <xf numFmtId="176" fontId="2" fillId="0" borderId="2" xfId="6" applyNumberFormat="1" applyFont="1" applyBorder="1" applyAlignment="1">
      <alignment horizontal="center" vertical="center"/>
    </xf>
    <xf numFmtId="49" fontId="3" fillId="0" borderId="2" xfId="6" applyNumberFormat="1" applyFont="1" applyBorder="1" applyAlignment="1">
      <alignment horizontal="center" vertical="center"/>
    </xf>
    <xf numFmtId="0" fontId="3" fillId="2" borderId="2" xfId="6" applyNumberFormat="1" applyFont="1" applyFill="1" applyBorder="1" applyAlignment="1" applyProtection="1">
      <alignment vertical="center" wrapText="1"/>
    </xf>
    <xf numFmtId="177" fontId="2" fillId="0" borderId="2" xfId="6" applyNumberFormat="1" applyFont="1" applyBorder="1" applyAlignment="1">
      <alignment horizontal="right" vertical="center"/>
    </xf>
    <xf numFmtId="49" fontId="2" fillId="0" borderId="2" xfId="6" applyNumberFormat="1" applyFont="1" applyBorder="1" applyAlignment="1">
      <alignment horizontal="center" vertical="center"/>
    </xf>
    <xf numFmtId="0" fontId="2" fillId="2" borderId="2" xfId="6" applyNumberFormat="1" applyFont="1" applyFill="1" applyBorder="1" applyAlignment="1" applyProtection="1">
      <alignment vertical="center"/>
    </xf>
    <xf numFmtId="49" fontId="3" fillId="0" borderId="2" xfId="6" applyNumberFormat="1" applyFont="1" applyBorder="1" applyAlignment="1">
      <alignment vertical="center"/>
    </xf>
    <xf numFmtId="177" fontId="3" fillId="0" borderId="2" xfId="6" applyNumberFormat="1" applyFont="1" applyBorder="1" applyAlignment="1">
      <alignment vertical="center" shrinkToFit="1"/>
    </xf>
    <xf numFmtId="49" fontId="2" fillId="0" borderId="2" xfId="6" applyNumberFormat="1" applyFont="1" applyBorder="1" applyAlignment="1">
      <alignment vertical="center"/>
    </xf>
    <xf numFmtId="177" fontId="2" fillId="0" borderId="2" xfId="6" applyNumberFormat="1" applyFont="1" applyBorder="1"/>
    <xf numFmtId="177" fontId="3" fillId="0" borderId="2" xfId="6" applyNumberFormat="1" applyFont="1" applyBorder="1"/>
    <xf numFmtId="177" fontId="2" fillId="0" borderId="2" xfId="6" applyNumberFormat="1" applyFont="1" applyBorder="1" applyAlignment="1">
      <alignment vertical="center" shrinkToFit="1"/>
    </xf>
    <xf numFmtId="49" fontId="2" fillId="0" borderId="2" xfId="6" applyNumberFormat="1" applyFont="1" applyBorder="1" applyAlignment="1">
      <alignment vertical="center" wrapText="1"/>
    </xf>
    <xf numFmtId="0" fontId="2" fillId="2" borderId="2" xfId="6" applyNumberFormat="1" applyFont="1" applyFill="1" applyBorder="1" applyAlignment="1" applyProtection="1">
      <alignment vertical="center" wrapText="1"/>
    </xf>
    <xf numFmtId="0" fontId="4" fillId="2" borderId="2" xfId="6" applyNumberFormat="1" applyFont="1" applyFill="1" applyBorder="1" applyAlignment="1" applyProtection="1">
      <alignment vertical="center"/>
    </xf>
    <xf numFmtId="0" fontId="3" fillId="2" borderId="2" xfId="6" applyNumberFormat="1" applyFont="1" applyFill="1" applyBorder="1" applyAlignment="1" applyProtection="1">
      <alignment vertical="center"/>
    </xf>
    <xf numFmtId="49" fontId="3" fillId="0" borderId="2" xfId="6" applyNumberFormat="1" applyFont="1" applyBorder="1" applyAlignment="1">
      <alignment vertical="center" wrapText="1"/>
    </xf>
    <xf numFmtId="49" fontId="3" fillId="0" borderId="3" xfId="6" applyNumberFormat="1" applyFont="1" applyBorder="1" applyAlignment="1">
      <alignment horizontal="center" vertical="center"/>
    </xf>
    <xf numFmtId="49" fontId="3" fillId="0" borderId="4" xfId="6" applyNumberFormat="1" applyFont="1" applyBorder="1" applyAlignment="1">
      <alignment horizontal="center" vertical="center"/>
    </xf>
    <xf numFmtId="49" fontId="3" fillId="0" borderId="5" xfId="6" applyNumberFormat="1" applyFont="1" applyBorder="1" applyAlignment="1">
      <alignment horizontal="center" vertical="center"/>
    </xf>
    <xf numFmtId="177" fontId="3" fillId="0" borderId="2" xfId="6" applyNumberFormat="1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1" fontId="2" fillId="0" borderId="1" xfId="6" applyNumberFormat="1" applyFont="1" applyBorder="1" applyAlignment="1">
      <alignment horizontal="left" vertical="center"/>
    </xf>
    <xf numFmtId="31" fontId="2" fillId="0" borderId="1" xfId="6" applyNumberFormat="1" applyFont="1" applyBorder="1" applyAlignment="1">
      <alignment horizontal="right" vertical="center"/>
    </xf>
    <xf numFmtId="0" fontId="3" fillId="0" borderId="2" xfId="6" applyFont="1" applyBorder="1" applyAlignment="1">
      <alignment horizontal="center" vertical="center"/>
    </xf>
    <xf numFmtId="49" fontId="3" fillId="0" borderId="6" xfId="6" applyNumberFormat="1" applyFont="1" applyBorder="1" applyAlignment="1">
      <alignment horizontal="left" vertical="center"/>
    </xf>
    <xf numFmtId="177" fontId="3" fillId="2" borderId="2" xfId="6" applyNumberFormat="1" applyFont="1" applyFill="1" applyBorder="1" applyAlignment="1">
      <alignment horizontal="right" vertical="center"/>
    </xf>
    <xf numFmtId="49" fontId="3" fillId="0" borderId="2" xfId="6" applyNumberFormat="1" applyFont="1" applyBorder="1" applyAlignment="1">
      <alignment horizontal="left" vertical="center"/>
    </xf>
    <xf numFmtId="177" fontId="2" fillId="2" borderId="2" xfId="6" applyNumberFormat="1" applyFont="1" applyFill="1" applyBorder="1" applyAlignment="1">
      <alignment horizontal="right" vertical="center" shrinkToFit="1"/>
    </xf>
    <xf numFmtId="49" fontId="2" fillId="0" borderId="2" xfId="6" applyNumberFormat="1" applyFont="1" applyBorder="1" applyAlignment="1">
      <alignment horizontal="left" vertical="center"/>
    </xf>
    <xf numFmtId="177" fontId="2" fillId="2" borderId="2" xfId="6" applyNumberFormat="1" applyFont="1" applyFill="1" applyBorder="1" applyAlignment="1">
      <alignment horizontal="right" vertical="center"/>
    </xf>
    <xf numFmtId="49" fontId="5" fillId="0" borderId="2" xfId="6" applyNumberFormat="1" applyFont="1" applyBorder="1" applyAlignment="1">
      <alignment horizontal="center" vertical="center"/>
    </xf>
    <xf numFmtId="0" fontId="6" fillId="2" borderId="2" xfId="52" applyNumberFormat="1" applyFont="1" applyFill="1" applyBorder="1" applyAlignment="1" applyProtection="1">
      <alignment horizontal="left" vertical="center"/>
    </xf>
    <xf numFmtId="0" fontId="4" fillId="2" borderId="2" xfId="52" applyNumberFormat="1" applyFont="1" applyFill="1" applyBorder="1" applyAlignment="1" applyProtection="1">
      <alignment horizontal="left" vertical="center"/>
    </xf>
    <xf numFmtId="0" fontId="3" fillId="2" borderId="2" xfId="6" applyNumberFormat="1" applyFont="1" applyFill="1" applyBorder="1" applyAlignment="1" applyProtection="1">
      <alignment horizontal="left" vertical="center"/>
    </xf>
    <xf numFmtId="0" fontId="2" fillId="2" borderId="2" xfId="6" applyNumberFormat="1" applyFont="1" applyFill="1" applyBorder="1" applyAlignment="1" applyProtection="1">
      <alignment horizontal="left" vertical="center"/>
    </xf>
    <xf numFmtId="49" fontId="3" fillId="0" borderId="3" xfId="6" applyNumberFormat="1" applyFont="1" applyBorder="1" applyAlignment="1">
      <alignment horizontal="left" vertical="center"/>
    </xf>
    <xf numFmtId="49" fontId="3" fillId="0" borderId="4" xfId="6" applyNumberFormat="1" applyFont="1" applyBorder="1" applyAlignment="1">
      <alignment horizontal="left" vertical="center"/>
    </xf>
    <xf numFmtId="49" fontId="3" fillId="0" borderId="5" xfId="6" applyNumberFormat="1" applyFont="1" applyBorder="1" applyAlignment="1">
      <alignment horizontal="left" vertical="center"/>
    </xf>
    <xf numFmtId="0" fontId="0" fillId="2" borderId="0" xfId="0" applyFill="1">
      <alignment vertical="center"/>
    </xf>
    <xf numFmtId="0" fontId="7" fillId="2" borderId="0" xfId="49" applyFont="1" applyFill="1" applyBorder="1" applyAlignment="1">
      <alignment horizontal="center" vertical="center"/>
    </xf>
    <xf numFmtId="31" fontId="4" fillId="2" borderId="1" xfId="49" applyNumberFormat="1" applyFont="1" applyFill="1" applyBorder="1" applyAlignment="1">
      <alignment vertical="center"/>
    </xf>
    <xf numFmtId="31" fontId="4" fillId="2" borderId="1" xfId="49" applyNumberFormat="1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4" fillId="2" borderId="6" xfId="49" applyFont="1" applyFill="1" applyBorder="1" applyAlignment="1">
      <alignment horizontal="center" vertical="center" wrapText="1"/>
    </xf>
    <xf numFmtId="0" fontId="4" fillId="2" borderId="7" xfId="49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6" xfId="49" applyNumberFormat="1" applyFont="1" applyFill="1" applyBorder="1" applyAlignment="1">
      <alignment horizontal="left" vertical="center"/>
    </xf>
    <xf numFmtId="176" fontId="6" fillId="2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horizontal="center" vertical="center"/>
    </xf>
    <xf numFmtId="176" fontId="4" fillId="2" borderId="2" xfId="49" applyNumberFormat="1" applyFont="1" applyFill="1" applyBorder="1"/>
    <xf numFmtId="49" fontId="4" fillId="2" borderId="2" xfId="49" applyNumberFormat="1" applyFont="1" applyFill="1" applyBorder="1" applyAlignment="1">
      <alignment horizontal="left" vertical="center"/>
    </xf>
    <xf numFmtId="49" fontId="4" fillId="2" borderId="2" xfId="49" applyNumberFormat="1" applyFont="1" applyFill="1" applyBorder="1"/>
    <xf numFmtId="49" fontId="6" fillId="2" borderId="2" xfId="49" applyNumberFormat="1" applyFont="1" applyFill="1" applyBorder="1" applyAlignment="1">
      <alignment horizontal="right"/>
    </xf>
    <xf numFmtId="49" fontId="4" fillId="2" borderId="2" xfId="49" applyNumberFormat="1" applyFont="1" applyFill="1" applyBorder="1" applyAlignment="1">
      <alignment horizontal="right"/>
    </xf>
    <xf numFmtId="0" fontId="4" fillId="2" borderId="2" xfId="49" applyFont="1" applyFill="1" applyBorder="1"/>
    <xf numFmtId="176" fontId="6" fillId="2" borderId="2" xfId="49" applyNumberFormat="1" applyFont="1" applyFill="1" applyBorder="1"/>
    <xf numFmtId="0" fontId="4" fillId="2" borderId="2" xfId="1" applyNumberFormat="1" applyFont="1" applyFill="1" applyBorder="1" applyAlignment="1" applyProtection="1">
      <alignment vertical="center"/>
    </xf>
    <xf numFmtId="176" fontId="6" fillId="2" borderId="2" xfId="49" applyNumberFormat="1" applyFont="1" applyFill="1" applyBorder="1" applyAlignment="1">
      <alignment vertical="center"/>
    </xf>
    <xf numFmtId="0" fontId="4" fillId="2" borderId="2" xfId="49" applyNumberFormat="1" applyFont="1" applyFill="1" applyBorder="1" applyAlignment="1" applyProtection="1">
      <alignment vertical="center"/>
    </xf>
    <xf numFmtId="176" fontId="4" fillId="2" borderId="2" xfId="49" applyNumberFormat="1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4" fillId="2" borderId="2" xfId="49" applyNumberFormat="1" applyFont="1" applyFill="1" applyBorder="1" applyAlignment="1" applyProtection="1">
      <alignment vertical="center" wrapText="1"/>
    </xf>
    <xf numFmtId="176" fontId="4" fillId="2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vertical="center" shrinkToFit="1"/>
    </xf>
    <xf numFmtId="176" fontId="6" fillId="2" borderId="2" xfId="49" applyNumberFormat="1" applyFont="1" applyFill="1" applyBorder="1" applyAlignment="1">
      <alignment vertical="center" shrinkToFit="1"/>
    </xf>
    <xf numFmtId="49" fontId="4" fillId="2" borderId="2" xfId="49" applyNumberFormat="1" applyFont="1" applyFill="1" applyBorder="1" applyAlignment="1">
      <alignment wrapText="1"/>
    </xf>
    <xf numFmtId="49" fontId="4" fillId="2" borderId="3" xfId="49" applyNumberFormat="1" applyFont="1" applyFill="1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center" vertical="center"/>
    </xf>
    <xf numFmtId="176" fontId="4" fillId="2" borderId="2" xfId="49" applyNumberFormat="1" applyFont="1" applyFill="1" applyBorder="1" applyAlignment="1">
      <alignment horizontal="right" vertical="center" shrinkToFit="1"/>
    </xf>
    <xf numFmtId="176" fontId="4" fillId="2" borderId="3" xfId="49" applyNumberFormat="1" applyFont="1" applyFill="1" applyBorder="1" applyAlignment="1">
      <alignment horizontal="right" vertical="center" shrinkToFit="1"/>
    </xf>
    <xf numFmtId="0" fontId="0" fillId="2" borderId="0" xfId="0" applyFont="1" applyFill="1">
      <alignment vertical="center"/>
    </xf>
    <xf numFmtId="0" fontId="4" fillId="2" borderId="2" xfId="49" applyFont="1" applyFill="1" applyBorder="1" applyAlignment="1">
      <alignment vertical="center"/>
    </xf>
    <xf numFmtId="0" fontId="4" fillId="2" borderId="2" xfId="1" applyFont="1" applyFill="1" applyBorder="1"/>
  </cellXfs>
  <cellStyles count="5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0 10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4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E39" sqref="E39"/>
    </sheetView>
  </sheetViews>
  <sheetFormatPr defaultColWidth="9" defaultRowHeight="13.5"/>
  <cols>
    <col min="1" max="4" width="4" style="48" customWidth="1"/>
    <col min="5" max="5" width="34.625" style="48" customWidth="1"/>
    <col min="6" max="7" width="11.25" style="48" customWidth="1"/>
    <col min="8" max="8" width="4.125" style="48" customWidth="1"/>
    <col min="9" max="10" width="4.375" style="48" customWidth="1"/>
    <col min="11" max="11" width="40.625" style="48" customWidth="1"/>
    <col min="12" max="12" width="10" style="48" customWidth="1"/>
    <col min="13" max="13" width="10.625" style="48" customWidth="1"/>
    <col min="14" max="16384" width="9" style="48"/>
  </cols>
  <sheetData>
    <row r="1" ht="18.75" spans="1:1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70"/>
    </row>
    <row r="2" ht="22.5" customHeight="1" spans="1:14">
      <c r="A2" s="50" t="s">
        <v>1</v>
      </c>
      <c r="B2" s="50"/>
      <c r="C2" s="50"/>
      <c r="D2" s="50"/>
      <c r="E2" s="51"/>
      <c r="F2" s="51"/>
      <c r="G2" s="51"/>
      <c r="H2" s="51"/>
      <c r="I2" s="51"/>
      <c r="J2" s="51"/>
      <c r="K2" s="50"/>
      <c r="L2" s="50"/>
      <c r="M2" s="51"/>
      <c r="N2" s="70"/>
    </row>
    <row r="3" customHeight="1" spans="1:14">
      <c r="A3" s="52" t="s">
        <v>2</v>
      </c>
      <c r="B3" s="52"/>
      <c r="C3" s="52"/>
      <c r="D3" s="52"/>
      <c r="E3" s="52" t="s">
        <v>3</v>
      </c>
      <c r="F3" s="53" t="s">
        <v>4</v>
      </c>
      <c r="G3" s="53" t="s">
        <v>5</v>
      </c>
      <c r="H3" s="52" t="s">
        <v>2</v>
      </c>
      <c r="I3" s="52"/>
      <c r="J3" s="52"/>
      <c r="K3" s="52" t="s">
        <v>3</v>
      </c>
      <c r="L3" s="53" t="s">
        <v>4</v>
      </c>
      <c r="M3" s="53" t="s">
        <v>5</v>
      </c>
      <c r="N3" s="70"/>
    </row>
    <row r="4" spans="1:14">
      <c r="A4" s="52" t="s">
        <v>6</v>
      </c>
      <c r="B4" s="52" t="s">
        <v>7</v>
      </c>
      <c r="C4" s="52" t="s">
        <v>8</v>
      </c>
      <c r="D4" s="52" t="s">
        <v>9</v>
      </c>
      <c r="E4" s="52"/>
      <c r="F4" s="54"/>
      <c r="G4" s="54"/>
      <c r="H4" s="52" t="s">
        <v>6</v>
      </c>
      <c r="I4" s="52" t="s">
        <v>7</v>
      </c>
      <c r="J4" s="52" t="s">
        <v>8</v>
      </c>
      <c r="K4" s="52"/>
      <c r="L4" s="54"/>
      <c r="M4" s="54"/>
      <c r="N4" s="70"/>
    </row>
    <row r="5" ht="24" spans="1:14">
      <c r="A5" s="52">
        <v>103</v>
      </c>
      <c r="B5" s="55" t="s">
        <v>10</v>
      </c>
      <c r="C5" s="55" t="s">
        <v>11</v>
      </c>
      <c r="D5" s="55"/>
      <c r="E5" s="56" t="s">
        <v>12</v>
      </c>
      <c r="F5" s="57">
        <v>60</v>
      </c>
      <c r="G5" s="57">
        <v>60</v>
      </c>
      <c r="H5" s="52">
        <v>207</v>
      </c>
      <c r="I5" s="55" t="s">
        <v>13</v>
      </c>
      <c r="J5" s="52"/>
      <c r="K5" s="71" t="s">
        <v>14</v>
      </c>
      <c r="L5" s="57">
        <v>60</v>
      </c>
      <c r="M5" s="57">
        <v>60</v>
      </c>
      <c r="N5" s="70"/>
    </row>
    <row r="6" spans="1:14">
      <c r="A6" s="52"/>
      <c r="B6" s="55"/>
      <c r="C6" s="55"/>
      <c r="D6" s="55"/>
      <c r="E6" s="56"/>
      <c r="F6" s="58"/>
      <c r="G6" s="58"/>
      <c r="H6" s="52"/>
      <c r="I6" s="52"/>
      <c r="J6" s="55" t="s">
        <v>10</v>
      </c>
      <c r="K6" s="68" t="s">
        <v>15</v>
      </c>
      <c r="L6" s="72"/>
      <c r="M6" s="72"/>
      <c r="N6" s="70"/>
    </row>
    <row r="7" spans="1:14">
      <c r="A7" s="52"/>
      <c r="B7" s="55"/>
      <c r="C7" s="55"/>
      <c r="D7" s="55"/>
      <c r="E7" s="56"/>
      <c r="F7" s="58"/>
      <c r="G7" s="58"/>
      <c r="H7" s="52"/>
      <c r="I7" s="52"/>
      <c r="J7" s="55" t="s">
        <v>16</v>
      </c>
      <c r="K7" s="68" t="s">
        <v>17</v>
      </c>
      <c r="L7" s="72"/>
      <c r="M7" s="72"/>
      <c r="N7" s="70"/>
    </row>
    <row r="8" spans="1:14">
      <c r="A8" s="52"/>
      <c r="B8" s="55"/>
      <c r="C8" s="55"/>
      <c r="D8" s="55"/>
      <c r="E8" s="56"/>
      <c r="F8" s="58"/>
      <c r="G8" s="58"/>
      <c r="H8" s="52"/>
      <c r="I8" s="52"/>
      <c r="J8" s="55" t="s">
        <v>18</v>
      </c>
      <c r="K8" s="68" t="s">
        <v>19</v>
      </c>
      <c r="L8" s="72"/>
      <c r="M8" s="72"/>
      <c r="N8" s="70"/>
    </row>
    <row r="9" spans="1:14">
      <c r="A9" s="52"/>
      <c r="B9" s="55"/>
      <c r="C9" s="55"/>
      <c r="D9" s="55"/>
      <c r="E9" s="56"/>
      <c r="F9" s="58"/>
      <c r="G9" s="58"/>
      <c r="H9" s="52"/>
      <c r="I9" s="52"/>
      <c r="J9" s="55" t="s">
        <v>20</v>
      </c>
      <c r="K9" s="68" t="s">
        <v>21</v>
      </c>
      <c r="L9" s="72">
        <v>60</v>
      </c>
      <c r="M9" s="72">
        <v>60</v>
      </c>
      <c r="N9" s="70"/>
    </row>
    <row r="10" spans="1:14">
      <c r="A10" s="52">
        <v>103</v>
      </c>
      <c r="B10" s="55" t="s">
        <v>10</v>
      </c>
      <c r="C10" s="55" t="s">
        <v>22</v>
      </c>
      <c r="D10" s="55"/>
      <c r="E10" s="56" t="s">
        <v>23</v>
      </c>
      <c r="F10" s="59"/>
      <c r="G10" s="59"/>
      <c r="H10" s="55" t="s">
        <v>24</v>
      </c>
      <c r="I10" s="55" t="s">
        <v>25</v>
      </c>
      <c r="J10" s="55"/>
      <c r="K10" s="61" t="s">
        <v>26</v>
      </c>
      <c r="L10" s="73"/>
      <c r="M10" s="73"/>
      <c r="N10" s="70"/>
    </row>
    <row r="11" spans="1:14">
      <c r="A11" s="55"/>
      <c r="B11" s="55"/>
      <c r="C11" s="55"/>
      <c r="D11" s="55"/>
      <c r="E11" s="60"/>
      <c r="F11" s="59"/>
      <c r="G11" s="59"/>
      <c r="H11" s="55"/>
      <c r="I11" s="55"/>
      <c r="J11" s="55" t="s">
        <v>10</v>
      </c>
      <c r="K11" s="61" t="s">
        <v>27</v>
      </c>
      <c r="L11" s="69"/>
      <c r="M11" s="69"/>
      <c r="N11" s="70"/>
    </row>
    <row r="12" spans="1:14">
      <c r="A12" s="55"/>
      <c r="B12" s="55"/>
      <c r="C12" s="55"/>
      <c r="D12" s="55"/>
      <c r="E12" s="60"/>
      <c r="F12" s="59"/>
      <c r="G12" s="59"/>
      <c r="H12" s="55"/>
      <c r="I12" s="55"/>
      <c r="J12" s="55" t="s">
        <v>16</v>
      </c>
      <c r="K12" s="61" t="s">
        <v>28</v>
      </c>
      <c r="L12" s="69"/>
      <c r="M12" s="69"/>
      <c r="N12" s="70"/>
    </row>
    <row r="13" spans="1:14">
      <c r="A13" s="55"/>
      <c r="B13" s="55"/>
      <c r="C13" s="55"/>
      <c r="D13" s="55"/>
      <c r="E13" s="60"/>
      <c r="F13" s="59"/>
      <c r="G13" s="59"/>
      <c r="H13" s="55"/>
      <c r="I13" s="55"/>
      <c r="J13" s="55" t="s">
        <v>20</v>
      </c>
      <c r="K13" s="61" t="s">
        <v>29</v>
      </c>
      <c r="L13" s="69"/>
      <c r="M13" s="69"/>
      <c r="N13" s="70"/>
    </row>
    <row r="14" spans="1:14">
      <c r="A14" s="52">
        <v>103</v>
      </c>
      <c r="B14" s="55" t="s">
        <v>10</v>
      </c>
      <c r="C14" s="55" t="s">
        <v>30</v>
      </c>
      <c r="D14" s="55"/>
      <c r="E14" s="56" t="s">
        <v>31</v>
      </c>
      <c r="F14" s="59"/>
      <c r="G14" s="59"/>
      <c r="H14" s="55" t="s">
        <v>24</v>
      </c>
      <c r="I14" s="55" t="s">
        <v>32</v>
      </c>
      <c r="J14" s="55"/>
      <c r="K14" s="61" t="s">
        <v>33</v>
      </c>
      <c r="L14" s="69"/>
      <c r="M14" s="69"/>
      <c r="N14" s="70"/>
    </row>
    <row r="15" spans="1:14">
      <c r="A15" s="55" t="s">
        <v>34</v>
      </c>
      <c r="B15" s="55" t="s">
        <v>10</v>
      </c>
      <c r="C15" s="55" t="s">
        <v>35</v>
      </c>
      <c r="D15" s="55"/>
      <c r="E15" s="61" t="s">
        <v>36</v>
      </c>
      <c r="F15" s="62" t="s">
        <v>37</v>
      </c>
      <c r="G15" s="62"/>
      <c r="H15" s="55" t="s">
        <v>24</v>
      </c>
      <c r="I15" s="55" t="s">
        <v>38</v>
      </c>
      <c r="J15" s="55"/>
      <c r="K15" s="61" t="s">
        <v>39</v>
      </c>
      <c r="L15" s="74">
        <v>64500</v>
      </c>
      <c r="M15" s="74"/>
      <c r="N15" s="70"/>
    </row>
    <row r="16" spans="1:14">
      <c r="A16" s="55"/>
      <c r="B16" s="55"/>
      <c r="C16" s="55"/>
      <c r="D16" s="55" t="s">
        <v>10</v>
      </c>
      <c r="E16" s="61" t="s">
        <v>40</v>
      </c>
      <c r="F16" s="63" t="s">
        <v>41</v>
      </c>
      <c r="G16" s="63"/>
      <c r="H16" s="55"/>
      <c r="I16" s="55"/>
      <c r="J16" s="55" t="s">
        <v>10</v>
      </c>
      <c r="K16" s="61" t="s">
        <v>27</v>
      </c>
      <c r="L16" s="69">
        <v>30000</v>
      </c>
      <c r="M16" s="69"/>
      <c r="N16" s="70"/>
    </row>
    <row r="17" spans="1:14">
      <c r="A17" s="55"/>
      <c r="B17" s="55"/>
      <c r="C17" s="55"/>
      <c r="D17" s="55" t="s">
        <v>16</v>
      </c>
      <c r="E17" s="61" t="s">
        <v>42</v>
      </c>
      <c r="F17" s="63"/>
      <c r="G17" s="63"/>
      <c r="H17" s="55"/>
      <c r="I17" s="55"/>
      <c r="J17" s="55" t="s">
        <v>16</v>
      </c>
      <c r="K17" s="61" t="s">
        <v>28</v>
      </c>
      <c r="L17" s="69">
        <v>15000</v>
      </c>
      <c r="M17" s="69"/>
      <c r="N17" s="70"/>
    </row>
    <row r="18" spans="1:14">
      <c r="A18" s="55"/>
      <c r="B18" s="55"/>
      <c r="C18" s="55"/>
      <c r="D18" s="55" t="s">
        <v>18</v>
      </c>
      <c r="E18" s="61" t="s">
        <v>43</v>
      </c>
      <c r="F18" s="63" t="s">
        <v>44</v>
      </c>
      <c r="G18" s="63"/>
      <c r="H18" s="55"/>
      <c r="I18" s="55"/>
      <c r="J18" s="55" t="s">
        <v>18</v>
      </c>
      <c r="K18" s="61" t="s">
        <v>45</v>
      </c>
      <c r="L18" s="69">
        <v>11000</v>
      </c>
      <c r="M18" s="69"/>
      <c r="N18" s="70"/>
    </row>
    <row r="19" spans="1:14">
      <c r="A19" s="55"/>
      <c r="B19" s="55"/>
      <c r="C19" s="55"/>
      <c r="D19" s="55" t="s">
        <v>20</v>
      </c>
      <c r="E19" s="61" t="s">
        <v>46</v>
      </c>
      <c r="F19" s="63" t="s">
        <v>47</v>
      </c>
      <c r="G19" s="63"/>
      <c r="H19" s="55"/>
      <c r="I19" s="55"/>
      <c r="J19" s="55" t="s">
        <v>48</v>
      </c>
      <c r="K19" s="61" t="s">
        <v>49</v>
      </c>
      <c r="L19" s="69">
        <v>5000</v>
      </c>
      <c r="M19" s="69"/>
      <c r="N19" s="70"/>
    </row>
    <row r="20" spans="1:14">
      <c r="A20" s="52"/>
      <c r="B20" s="52"/>
      <c r="C20" s="52"/>
      <c r="D20" s="52"/>
      <c r="E20" s="64"/>
      <c r="F20" s="59"/>
      <c r="G20" s="59"/>
      <c r="H20" s="55"/>
      <c r="I20" s="55"/>
      <c r="J20" s="55" t="s">
        <v>50</v>
      </c>
      <c r="K20" s="61" t="s">
        <v>51</v>
      </c>
      <c r="L20" s="69"/>
      <c r="M20" s="69"/>
      <c r="N20" s="70"/>
    </row>
    <row r="21" spans="1:14">
      <c r="A21" s="55"/>
      <c r="B21" s="55"/>
      <c r="C21" s="55"/>
      <c r="D21" s="55"/>
      <c r="E21" s="61"/>
      <c r="F21" s="59"/>
      <c r="G21" s="59"/>
      <c r="H21" s="55"/>
      <c r="I21" s="55"/>
      <c r="J21" s="55" t="s">
        <v>52</v>
      </c>
      <c r="K21" s="61" t="s">
        <v>53</v>
      </c>
      <c r="L21" s="69">
        <v>500</v>
      </c>
      <c r="M21" s="69"/>
      <c r="N21" s="70"/>
    </row>
    <row r="22" spans="1:14">
      <c r="A22" s="55"/>
      <c r="B22" s="55"/>
      <c r="C22" s="55"/>
      <c r="D22" s="55"/>
      <c r="E22" s="61"/>
      <c r="F22" s="59"/>
      <c r="G22" s="59"/>
      <c r="H22" s="55"/>
      <c r="I22" s="55"/>
      <c r="J22" s="55" t="s">
        <v>13</v>
      </c>
      <c r="K22" s="61" t="s">
        <v>54</v>
      </c>
      <c r="L22" s="69"/>
      <c r="M22" s="69"/>
      <c r="N22" s="70"/>
    </row>
    <row r="23" spans="1:14">
      <c r="A23" s="55"/>
      <c r="B23" s="55"/>
      <c r="C23" s="55"/>
      <c r="D23" s="55"/>
      <c r="E23" s="61"/>
      <c r="F23" s="59"/>
      <c r="G23" s="59"/>
      <c r="H23" s="55"/>
      <c r="I23" s="55"/>
      <c r="J23" s="55" t="s">
        <v>38</v>
      </c>
      <c r="K23" s="75" t="s">
        <v>55</v>
      </c>
      <c r="L23" s="69"/>
      <c r="M23" s="69"/>
      <c r="N23" s="70"/>
    </row>
    <row r="24" spans="1:14">
      <c r="A24" s="55"/>
      <c r="B24" s="55"/>
      <c r="C24" s="55"/>
      <c r="D24" s="55"/>
      <c r="E24" s="61"/>
      <c r="F24" s="59"/>
      <c r="G24" s="59"/>
      <c r="H24" s="55"/>
      <c r="I24" s="55"/>
      <c r="J24" s="55" t="s">
        <v>56</v>
      </c>
      <c r="K24" s="75" t="s">
        <v>57</v>
      </c>
      <c r="L24" s="69">
        <v>1000</v>
      </c>
      <c r="M24" s="69"/>
      <c r="N24" s="70"/>
    </row>
    <row r="25" spans="1:14">
      <c r="A25" s="55"/>
      <c r="B25" s="55"/>
      <c r="C25" s="55"/>
      <c r="D25" s="55"/>
      <c r="E25" s="61"/>
      <c r="F25" s="59"/>
      <c r="G25" s="59"/>
      <c r="H25" s="55"/>
      <c r="I25" s="55"/>
      <c r="J25" s="55" t="s">
        <v>25</v>
      </c>
      <c r="K25" s="75" t="s">
        <v>58</v>
      </c>
      <c r="L25" s="69"/>
      <c r="M25" s="69"/>
      <c r="N25" s="70"/>
    </row>
    <row r="26" spans="1:14">
      <c r="A26" s="55"/>
      <c r="B26" s="55"/>
      <c r="C26" s="55"/>
      <c r="D26" s="55"/>
      <c r="E26" s="61"/>
      <c r="F26" s="59"/>
      <c r="G26" s="59"/>
      <c r="H26" s="55"/>
      <c r="I26" s="55"/>
      <c r="J26" s="55" t="s">
        <v>32</v>
      </c>
      <c r="K26" s="75" t="s">
        <v>59</v>
      </c>
      <c r="L26" s="69"/>
      <c r="M26" s="69"/>
      <c r="N26" s="70"/>
    </row>
    <row r="27" spans="1:14">
      <c r="A27" s="55"/>
      <c r="B27" s="55"/>
      <c r="C27" s="55"/>
      <c r="D27" s="55"/>
      <c r="E27" s="61"/>
      <c r="F27" s="59"/>
      <c r="G27" s="59"/>
      <c r="H27" s="55"/>
      <c r="I27" s="55"/>
      <c r="J27" s="55" t="s">
        <v>20</v>
      </c>
      <c r="K27" s="75" t="s">
        <v>60</v>
      </c>
      <c r="L27" s="69">
        <v>2000</v>
      </c>
      <c r="M27" s="69"/>
      <c r="N27" s="70"/>
    </row>
    <row r="28" spans="1:14">
      <c r="A28" s="55" t="s">
        <v>34</v>
      </c>
      <c r="B28" s="55" t="s">
        <v>10</v>
      </c>
      <c r="C28" s="55" t="s">
        <v>61</v>
      </c>
      <c r="D28" s="55"/>
      <c r="E28" s="61" t="s">
        <v>62</v>
      </c>
      <c r="F28" s="65">
        <v>1500</v>
      </c>
      <c r="G28" s="65">
        <v>1500</v>
      </c>
      <c r="H28" s="55" t="s">
        <v>63</v>
      </c>
      <c r="I28" s="55" t="s">
        <v>64</v>
      </c>
      <c r="J28" s="55"/>
      <c r="K28" s="71" t="s">
        <v>65</v>
      </c>
      <c r="L28" s="67">
        <v>1500</v>
      </c>
      <c r="M28" s="67">
        <v>1500</v>
      </c>
      <c r="N28" s="70"/>
    </row>
    <row r="29" spans="1:14">
      <c r="A29" s="55"/>
      <c r="B29" s="55"/>
      <c r="C29" s="55"/>
      <c r="D29" s="55"/>
      <c r="E29" s="61"/>
      <c r="F29" s="59"/>
      <c r="G29" s="59"/>
      <c r="H29" s="55"/>
      <c r="I29" s="55"/>
      <c r="J29" s="55" t="s">
        <v>10</v>
      </c>
      <c r="K29" s="71" t="s">
        <v>66</v>
      </c>
      <c r="L29" s="69">
        <v>464</v>
      </c>
      <c r="M29" s="69"/>
      <c r="N29" s="70"/>
    </row>
    <row r="30" spans="1:14">
      <c r="A30" s="55"/>
      <c r="B30" s="55"/>
      <c r="C30" s="55"/>
      <c r="D30" s="55"/>
      <c r="E30" s="61"/>
      <c r="F30" s="59"/>
      <c r="G30" s="59"/>
      <c r="H30" s="55"/>
      <c r="I30" s="55"/>
      <c r="J30" s="55" t="s">
        <v>16</v>
      </c>
      <c r="K30" s="71" t="s">
        <v>67</v>
      </c>
      <c r="L30" s="69">
        <v>1036</v>
      </c>
      <c r="M30" s="69"/>
      <c r="N30" s="70"/>
    </row>
    <row r="31" spans="1:14">
      <c r="A31" s="55"/>
      <c r="B31" s="55"/>
      <c r="C31" s="55"/>
      <c r="D31" s="55"/>
      <c r="E31" s="61"/>
      <c r="F31" s="59"/>
      <c r="G31" s="59"/>
      <c r="H31" s="55"/>
      <c r="I31" s="55"/>
      <c r="J31" s="55" t="s">
        <v>20</v>
      </c>
      <c r="K31" s="71" t="s">
        <v>68</v>
      </c>
      <c r="L31" s="69"/>
      <c r="M31" s="69"/>
      <c r="N31" s="70"/>
    </row>
    <row r="32" spans="1:14">
      <c r="A32" s="55" t="s">
        <v>34</v>
      </c>
      <c r="B32" s="55" t="s">
        <v>10</v>
      </c>
      <c r="C32" s="55" t="s">
        <v>69</v>
      </c>
      <c r="D32" s="55"/>
      <c r="E32" s="66" t="s">
        <v>70</v>
      </c>
      <c r="F32" s="67">
        <v>30</v>
      </c>
      <c r="G32" s="67">
        <v>30</v>
      </c>
      <c r="H32" s="55" t="s">
        <v>71</v>
      </c>
      <c r="I32" s="55" t="s">
        <v>72</v>
      </c>
      <c r="J32" s="55"/>
      <c r="K32" s="71" t="s">
        <v>73</v>
      </c>
      <c r="L32" s="67">
        <v>30</v>
      </c>
      <c r="M32" s="67">
        <v>30</v>
      </c>
      <c r="N32" s="70"/>
    </row>
    <row r="33" spans="1:14">
      <c r="A33" s="55"/>
      <c r="B33" s="55"/>
      <c r="C33" s="55"/>
      <c r="D33" s="55" t="s">
        <v>10</v>
      </c>
      <c r="E33" s="66" t="s">
        <v>74</v>
      </c>
      <c r="F33" s="59">
        <v>30</v>
      </c>
      <c r="G33" s="59">
        <v>30</v>
      </c>
      <c r="H33" s="55"/>
      <c r="I33" s="55"/>
      <c r="J33" s="55" t="s">
        <v>10</v>
      </c>
      <c r="K33" s="68" t="s">
        <v>67</v>
      </c>
      <c r="L33" s="69">
        <v>30</v>
      </c>
      <c r="M33" s="69">
        <v>30</v>
      </c>
      <c r="N33" s="70"/>
    </row>
    <row r="34" spans="1:14">
      <c r="A34" s="55"/>
      <c r="B34" s="55"/>
      <c r="C34" s="55"/>
      <c r="D34" s="55" t="s">
        <v>16</v>
      </c>
      <c r="E34" s="66" t="s">
        <v>75</v>
      </c>
      <c r="F34" s="59"/>
      <c r="G34" s="59"/>
      <c r="H34" s="55"/>
      <c r="I34" s="55"/>
      <c r="J34" s="55" t="s">
        <v>16</v>
      </c>
      <c r="K34" s="68" t="s">
        <v>76</v>
      </c>
      <c r="L34" s="69"/>
      <c r="M34" s="69"/>
      <c r="N34" s="70"/>
    </row>
    <row r="35" spans="1:14">
      <c r="A35" s="55"/>
      <c r="B35" s="55"/>
      <c r="C35" s="55"/>
      <c r="D35" s="55"/>
      <c r="E35" s="66"/>
      <c r="F35" s="59"/>
      <c r="G35" s="59"/>
      <c r="H35" s="55"/>
      <c r="I35" s="55"/>
      <c r="J35" s="55" t="s">
        <v>18</v>
      </c>
      <c r="K35" s="68" t="s">
        <v>77</v>
      </c>
      <c r="L35" s="69"/>
      <c r="M35" s="69"/>
      <c r="N35" s="70"/>
    </row>
    <row r="36" spans="1:14">
      <c r="A36" s="55"/>
      <c r="B36" s="55"/>
      <c r="C36" s="55"/>
      <c r="D36" s="55"/>
      <c r="E36" s="66"/>
      <c r="F36" s="59"/>
      <c r="G36" s="59"/>
      <c r="H36" s="55"/>
      <c r="I36" s="55"/>
      <c r="J36" s="55" t="s">
        <v>20</v>
      </c>
      <c r="K36" s="68" t="s">
        <v>78</v>
      </c>
      <c r="L36" s="69"/>
      <c r="M36" s="69"/>
      <c r="N36" s="70"/>
    </row>
    <row r="37" ht="24" spans="1:14">
      <c r="A37" s="55" t="s">
        <v>34</v>
      </c>
      <c r="B37" s="55" t="s">
        <v>10</v>
      </c>
      <c r="C37" s="55" t="s">
        <v>79</v>
      </c>
      <c r="D37" s="55"/>
      <c r="E37" s="68" t="s">
        <v>80</v>
      </c>
      <c r="F37" s="67">
        <v>70</v>
      </c>
      <c r="G37" s="67">
        <v>70</v>
      </c>
      <c r="H37" s="55" t="s">
        <v>71</v>
      </c>
      <c r="I37" s="55" t="s">
        <v>81</v>
      </c>
      <c r="J37" s="55"/>
      <c r="K37" s="71" t="s">
        <v>82</v>
      </c>
      <c r="L37" s="67">
        <v>70</v>
      </c>
      <c r="M37" s="67">
        <v>70</v>
      </c>
      <c r="N37" s="70"/>
    </row>
    <row r="38" spans="1:14">
      <c r="A38" s="55"/>
      <c r="B38" s="55"/>
      <c r="C38" s="55"/>
      <c r="D38" s="55" t="s">
        <v>10</v>
      </c>
      <c r="E38" s="68" t="s">
        <v>83</v>
      </c>
      <c r="F38" s="69"/>
      <c r="G38" s="69"/>
      <c r="H38" s="55"/>
      <c r="I38" s="55"/>
      <c r="J38" s="55" t="s">
        <v>10</v>
      </c>
      <c r="K38" s="68" t="s">
        <v>84</v>
      </c>
      <c r="L38" s="69"/>
      <c r="M38" s="69"/>
      <c r="N38" s="70"/>
    </row>
    <row r="39" spans="1:14">
      <c r="A39" s="55"/>
      <c r="B39" s="55"/>
      <c r="C39" s="55"/>
      <c r="D39" s="55" t="s">
        <v>16</v>
      </c>
      <c r="E39" s="68" t="s">
        <v>85</v>
      </c>
      <c r="F39" s="69">
        <v>70</v>
      </c>
      <c r="G39" s="69">
        <v>70</v>
      </c>
      <c r="H39" s="55"/>
      <c r="I39" s="55"/>
      <c r="J39" s="55" t="s">
        <v>16</v>
      </c>
      <c r="K39" s="68" t="s">
        <v>86</v>
      </c>
      <c r="L39" s="69">
        <v>70</v>
      </c>
      <c r="M39" s="69">
        <v>70</v>
      </c>
      <c r="N39" s="70"/>
    </row>
    <row r="40" spans="1:14">
      <c r="A40" s="55"/>
      <c r="B40" s="55"/>
      <c r="C40" s="55"/>
      <c r="D40" s="55" t="s">
        <v>18</v>
      </c>
      <c r="E40" s="68" t="s">
        <v>87</v>
      </c>
      <c r="F40" s="69"/>
      <c r="G40" s="69"/>
      <c r="H40" s="55"/>
      <c r="I40" s="55"/>
      <c r="J40" s="55" t="s">
        <v>18</v>
      </c>
      <c r="K40" s="68" t="s">
        <v>88</v>
      </c>
      <c r="L40" s="69"/>
      <c r="M40" s="69"/>
      <c r="N40" s="70"/>
    </row>
    <row r="41" spans="1:14">
      <c r="A41" s="55"/>
      <c r="B41" s="55"/>
      <c r="C41" s="55"/>
      <c r="D41" s="55"/>
      <c r="E41" s="66"/>
      <c r="F41" s="69"/>
      <c r="G41" s="69"/>
      <c r="H41" s="55"/>
      <c r="I41" s="55"/>
      <c r="J41" s="55" t="s">
        <v>20</v>
      </c>
      <c r="K41" s="68" t="s">
        <v>89</v>
      </c>
      <c r="L41" s="69"/>
      <c r="M41" s="69"/>
      <c r="N41" s="70"/>
    </row>
    <row r="42" spans="1:14">
      <c r="A42" s="55" t="s">
        <v>34</v>
      </c>
      <c r="B42" s="55" t="s">
        <v>10</v>
      </c>
      <c r="C42" s="55" t="s">
        <v>90</v>
      </c>
      <c r="D42" s="55"/>
      <c r="E42" s="66" t="s">
        <v>91</v>
      </c>
      <c r="F42" s="67">
        <v>820</v>
      </c>
      <c r="G42" s="67">
        <v>820</v>
      </c>
      <c r="H42" s="55" t="s">
        <v>92</v>
      </c>
      <c r="I42" s="55" t="s">
        <v>93</v>
      </c>
      <c r="J42" s="55"/>
      <c r="K42" s="68" t="s">
        <v>94</v>
      </c>
      <c r="L42" s="67">
        <v>820</v>
      </c>
      <c r="M42" s="67">
        <v>820</v>
      </c>
      <c r="N42" s="70"/>
    </row>
    <row r="43" spans="1:14">
      <c r="A43" s="55"/>
      <c r="B43" s="55"/>
      <c r="C43" s="55"/>
      <c r="D43" s="55" t="s">
        <v>10</v>
      </c>
      <c r="E43" s="66" t="s">
        <v>95</v>
      </c>
      <c r="F43" s="69">
        <v>720</v>
      </c>
      <c r="G43" s="69">
        <v>720</v>
      </c>
      <c r="H43" s="55"/>
      <c r="I43" s="55"/>
      <c r="J43" s="55" t="s">
        <v>10</v>
      </c>
      <c r="K43" s="71" t="s">
        <v>96</v>
      </c>
      <c r="L43" s="69"/>
      <c r="M43" s="69"/>
      <c r="N43" s="70"/>
    </row>
    <row r="44" spans="1:14">
      <c r="A44" s="55"/>
      <c r="B44" s="55"/>
      <c r="C44" s="55"/>
      <c r="D44" s="55" t="s">
        <v>16</v>
      </c>
      <c r="E44" s="66" t="s">
        <v>97</v>
      </c>
      <c r="F44" s="69">
        <v>100</v>
      </c>
      <c r="G44" s="69">
        <v>100</v>
      </c>
      <c r="H44" s="55"/>
      <c r="I44" s="55"/>
      <c r="J44" s="55" t="s">
        <v>16</v>
      </c>
      <c r="K44" s="68" t="s">
        <v>98</v>
      </c>
      <c r="L44" s="69">
        <v>620</v>
      </c>
      <c r="M44" s="69">
        <v>620</v>
      </c>
      <c r="N44" s="70"/>
    </row>
    <row r="45" spans="1:14">
      <c r="A45" s="55"/>
      <c r="B45" s="55"/>
      <c r="C45" s="55"/>
      <c r="D45" s="55"/>
      <c r="E45" s="66"/>
      <c r="F45" s="69"/>
      <c r="G45" s="69"/>
      <c r="H45" s="55"/>
      <c r="I45" s="55"/>
      <c r="J45" s="55" t="s">
        <v>18</v>
      </c>
      <c r="K45" s="68" t="s">
        <v>99</v>
      </c>
      <c r="L45" s="69">
        <v>100</v>
      </c>
      <c r="M45" s="69">
        <v>100</v>
      </c>
      <c r="N45" s="70"/>
    </row>
    <row r="46" spans="1:14">
      <c r="A46" s="55"/>
      <c r="B46" s="55"/>
      <c r="C46" s="55"/>
      <c r="D46" s="55"/>
      <c r="E46" s="66"/>
      <c r="F46" s="69"/>
      <c r="G46" s="69"/>
      <c r="H46" s="55"/>
      <c r="I46" s="55"/>
      <c r="J46" s="55" t="s">
        <v>48</v>
      </c>
      <c r="K46" s="68" t="s">
        <v>100</v>
      </c>
      <c r="L46" s="69"/>
      <c r="M46" s="69"/>
      <c r="N46" s="70"/>
    </row>
    <row r="47" spans="1:14">
      <c r="A47" s="55"/>
      <c r="B47" s="55"/>
      <c r="C47" s="55"/>
      <c r="D47" s="55"/>
      <c r="E47" s="66"/>
      <c r="F47" s="69"/>
      <c r="G47" s="69"/>
      <c r="H47" s="55"/>
      <c r="I47" s="55"/>
      <c r="J47" s="55" t="s">
        <v>50</v>
      </c>
      <c r="K47" s="68" t="s">
        <v>101</v>
      </c>
      <c r="L47" s="69"/>
      <c r="M47" s="69"/>
      <c r="N47" s="70"/>
    </row>
    <row r="48" spans="1:14">
      <c r="A48" s="55"/>
      <c r="B48" s="55"/>
      <c r="C48" s="55"/>
      <c r="D48" s="55"/>
      <c r="E48" s="66"/>
      <c r="F48" s="69"/>
      <c r="G48" s="69"/>
      <c r="H48" s="55"/>
      <c r="I48" s="55"/>
      <c r="J48" s="55" t="s">
        <v>52</v>
      </c>
      <c r="K48" s="68" t="s">
        <v>102</v>
      </c>
      <c r="L48" s="69">
        <v>100</v>
      </c>
      <c r="M48" s="69">
        <v>100</v>
      </c>
      <c r="N48" s="70"/>
    </row>
    <row r="49" spans="1:14">
      <c r="A49" s="55"/>
      <c r="B49" s="55"/>
      <c r="C49" s="55"/>
      <c r="D49" s="55"/>
      <c r="E49" s="66"/>
      <c r="F49" s="69"/>
      <c r="G49" s="69"/>
      <c r="H49" s="55"/>
      <c r="I49" s="55"/>
      <c r="J49" s="55" t="s">
        <v>25</v>
      </c>
      <c r="K49" s="68" t="s">
        <v>103</v>
      </c>
      <c r="L49" s="69"/>
      <c r="M49" s="69"/>
      <c r="N49" s="70"/>
    </row>
    <row r="50" spans="1:14">
      <c r="A50" s="55"/>
      <c r="B50" s="55"/>
      <c r="C50" s="55"/>
      <c r="D50" s="55"/>
      <c r="E50" s="66"/>
      <c r="F50" s="69"/>
      <c r="G50" s="69"/>
      <c r="H50" s="55"/>
      <c r="I50" s="55"/>
      <c r="J50" s="55" t="s">
        <v>32</v>
      </c>
      <c r="K50" s="68" t="s">
        <v>104</v>
      </c>
      <c r="L50" s="69"/>
      <c r="M50" s="69"/>
      <c r="N50" s="70"/>
    </row>
    <row r="51" spans="1:14">
      <c r="A51" s="55"/>
      <c r="B51" s="55"/>
      <c r="C51" s="55"/>
      <c r="D51" s="55"/>
      <c r="E51" s="66"/>
      <c r="F51" s="69"/>
      <c r="G51" s="69"/>
      <c r="H51" s="55"/>
      <c r="I51" s="55"/>
      <c r="J51" s="55" t="s">
        <v>105</v>
      </c>
      <c r="K51" s="68" t="s">
        <v>106</v>
      </c>
      <c r="L51" s="69"/>
      <c r="M51" s="69"/>
      <c r="N51" s="70"/>
    </row>
    <row r="52" spans="1:14">
      <c r="A52" s="55"/>
      <c r="B52" s="55"/>
      <c r="C52" s="55"/>
      <c r="D52" s="55"/>
      <c r="E52" s="66"/>
      <c r="F52" s="69"/>
      <c r="G52" s="69"/>
      <c r="H52" s="55"/>
      <c r="I52" s="55"/>
      <c r="J52" s="55" t="s">
        <v>107</v>
      </c>
      <c r="K52" s="68" t="s">
        <v>108</v>
      </c>
      <c r="L52" s="69"/>
      <c r="M52" s="69"/>
      <c r="N52" s="70"/>
    </row>
    <row r="53" spans="1:14">
      <c r="A53" s="55"/>
      <c r="B53" s="55"/>
      <c r="C53" s="55"/>
      <c r="D53" s="55"/>
      <c r="E53" s="66"/>
      <c r="F53" s="69"/>
      <c r="G53" s="69"/>
      <c r="H53" s="55"/>
      <c r="I53" s="55"/>
      <c r="J53" s="55" t="s">
        <v>20</v>
      </c>
      <c r="K53" s="68" t="s">
        <v>109</v>
      </c>
      <c r="L53" s="69"/>
      <c r="M53" s="69"/>
      <c r="N53" s="70"/>
    </row>
    <row r="54" spans="1:14">
      <c r="A54" s="55" t="s">
        <v>34</v>
      </c>
      <c r="B54" s="55" t="s">
        <v>10</v>
      </c>
      <c r="C54" s="55" t="s">
        <v>110</v>
      </c>
      <c r="D54" s="55"/>
      <c r="E54" s="66" t="s">
        <v>111</v>
      </c>
      <c r="F54" s="69"/>
      <c r="G54" s="69"/>
      <c r="H54" s="55" t="s">
        <v>24</v>
      </c>
      <c r="I54" s="55" t="s">
        <v>107</v>
      </c>
      <c r="J54" s="55"/>
      <c r="K54" s="71" t="s">
        <v>112</v>
      </c>
      <c r="L54" s="69"/>
      <c r="M54" s="69"/>
      <c r="N54" s="70"/>
    </row>
    <row r="55" spans="1:14">
      <c r="A55" s="55"/>
      <c r="B55" s="55"/>
      <c r="C55" s="55"/>
      <c r="D55" s="55"/>
      <c r="E55" s="66"/>
      <c r="F55" s="69"/>
      <c r="G55" s="69"/>
      <c r="H55" s="55"/>
      <c r="I55" s="55"/>
      <c r="J55" s="55" t="s">
        <v>10</v>
      </c>
      <c r="K55" s="68" t="s">
        <v>113</v>
      </c>
      <c r="L55" s="69"/>
      <c r="M55" s="69"/>
      <c r="N55" s="70"/>
    </row>
    <row r="56" spans="1:14">
      <c r="A56" s="55"/>
      <c r="B56" s="55"/>
      <c r="C56" s="55"/>
      <c r="D56" s="55"/>
      <c r="E56" s="66"/>
      <c r="F56" s="69"/>
      <c r="G56" s="69"/>
      <c r="H56" s="55"/>
      <c r="I56" s="55"/>
      <c r="J56" s="55" t="s">
        <v>16</v>
      </c>
      <c r="K56" s="68" t="s">
        <v>114</v>
      </c>
      <c r="L56" s="69"/>
      <c r="M56" s="69"/>
      <c r="N56" s="70"/>
    </row>
    <row r="57" spans="1:14">
      <c r="A57" s="55"/>
      <c r="B57" s="55"/>
      <c r="C57" s="55"/>
      <c r="D57" s="55"/>
      <c r="E57" s="66"/>
      <c r="F57" s="69"/>
      <c r="G57" s="69"/>
      <c r="H57" s="55"/>
      <c r="I57" s="55"/>
      <c r="J57" s="55" t="s">
        <v>18</v>
      </c>
      <c r="K57" s="68" t="s">
        <v>115</v>
      </c>
      <c r="L57" s="69"/>
      <c r="M57" s="69"/>
      <c r="N57" s="70"/>
    </row>
    <row r="58" spans="1:14">
      <c r="A58" s="55"/>
      <c r="B58" s="55"/>
      <c r="C58" s="55"/>
      <c r="D58" s="55"/>
      <c r="E58" s="66"/>
      <c r="F58" s="69"/>
      <c r="G58" s="69"/>
      <c r="H58" s="55"/>
      <c r="I58" s="55"/>
      <c r="J58" s="55" t="s">
        <v>48</v>
      </c>
      <c r="K58" s="68" t="s">
        <v>116</v>
      </c>
      <c r="L58" s="69"/>
      <c r="M58" s="69"/>
      <c r="N58" s="70"/>
    </row>
    <row r="59" spans="1:14">
      <c r="A59" s="55"/>
      <c r="B59" s="55"/>
      <c r="C59" s="55"/>
      <c r="D59" s="55"/>
      <c r="E59" s="66"/>
      <c r="F59" s="69"/>
      <c r="G59" s="69"/>
      <c r="H59" s="55"/>
      <c r="I59" s="55"/>
      <c r="J59" s="55" t="s">
        <v>20</v>
      </c>
      <c r="K59" s="68" t="s">
        <v>117</v>
      </c>
      <c r="L59" s="69"/>
      <c r="M59" s="69"/>
      <c r="N59" s="70"/>
    </row>
    <row r="60" spans="1:14">
      <c r="A60" s="55" t="s">
        <v>34</v>
      </c>
      <c r="B60" s="55" t="s">
        <v>10</v>
      </c>
      <c r="C60" s="55" t="s">
        <v>118</v>
      </c>
      <c r="D60" s="55"/>
      <c r="E60" s="66" t="s">
        <v>119</v>
      </c>
      <c r="F60" s="67">
        <v>20</v>
      </c>
      <c r="G60" s="67">
        <v>20</v>
      </c>
      <c r="H60" s="55" t="s">
        <v>63</v>
      </c>
      <c r="I60" s="55" t="s">
        <v>120</v>
      </c>
      <c r="J60" s="55"/>
      <c r="K60" s="71" t="s">
        <v>121</v>
      </c>
      <c r="L60" s="67">
        <v>20</v>
      </c>
      <c r="M60" s="67">
        <v>20</v>
      </c>
      <c r="N60" s="70"/>
    </row>
    <row r="61" spans="1:14">
      <c r="A61" s="55"/>
      <c r="B61" s="55"/>
      <c r="C61" s="55"/>
      <c r="D61" s="55"/>
      <c r="E61" s="66"/>
      <c r="F61" s="69"/>
      <c r="G61" s="69"/>
      <c r="H61" s="55"/>
      <c r="I61" s="55"/>
      <c r="J61" s="55" t="s">
        <v>10</v>
      </c>
      <c r="K61" s="71" t="s">
        <v>66</v>
      </c>
      <c r="L61" s="69"/>
      <c r="M61" s="69"/>
      <c r="N61" s="70"/>
    </row>
    <row r="62" spans="1:14">
      <c r="A62" s="55"/>
      <c r="B62" s="55"/>
      <c r="C62" s="55"/>
      <c r="D62" s="55"/>
      <c r="E62" s="66"/>
      <c r="F62" s="69"/>
      <c r="G62" s="69"/>
      <c r="H62" s="55"/>
      <c r="I62" s="55"/>
      <c r="J62" s="55" t="s">
        <v>16</v>
      </c>
      <c r="K62" s="71" t="s">
        <v>67</v>
      </c>
      <c r="L62" s="69">
        <v>20</v>
      </c>
      <c r="M62" s="69">
        <v>20</v>
      </c>
      <c r="N62" s="70"/>
    </row>
    <row r="63" spans="1:14">
      <c r="A63" s="55"/>
      <c r="B63" s="55"/>
      <c r="C63" s="55"/>
      <c r="D63" s="55"/>
      <c r="E63" s="66"/>
      <c r="F63" s="69"/>
      <c r="G63" s="69"/>
      <c r="H63" s="55"/>
      <c r="I63" s="55"/>
      <c r="J63" s="55" t="s">
        <v>20</v>
      </c>
      <c r="K63" s="71" t="s">
        <v>122</v>
      </c>
      <c r="L63" s="69"/>
      <c r="M63" s="69"/>
      <c r="N63" s="70"/>
    </row>
    <row r="64" spans="1:14">
      <c r="A64" s="55" t="s">
        <v>34</v>
      </c>
      <c r="B64" s="55" t="s">
        <v>10</v>
      </c>
      <c r="C64" s="55" t="s">
        <v>20</v>
      </c>
      <c r="D64" s="55"/>
      <c r="E64" s="61" t="s">
        <v>123</v>
      </c>
      <c r="F64" s="69"/>
      <c r="G64" s="69"/>
      <c r="H64" s="55" t="s">
        <v>92</v>
      </c>
      <c r="I64" s="55" t="s">
        <v>48</v>
      </c>
      <c r="J64" s="55"/>
      <c r="K64" s="75" t="s">
        <v>124</v>
      </c>
      <c r="L64" s="69"/>
      <c r="M64" s="69"/>
      <c r="N64" s="70"/>
    </row>
    <row r="65" spans="1:14">
      <c r="A65" s="55"/>
      <c r="B65" s="55"/>
      <c r="C65" s="55"/>
      <c r="D65" s="55"/>
      <c r="E65" s="61"/>
      <c r="F65" s="69"/>
      <c r="G65" s="69"/>
      <c r="H65" s="55"/>
      <c r="I65" s="55"/>
      <c r="J65" s="55"/>
      <c r="K65" s="75"/>
      <c r="L65" s="69"/>
      <c r="M65" s="69"/>
      <c r="N65" s="70"/>
    </row>
    <row r="66" spans="1:14">
      <c r="A66" s="55" t="s">
        <v>125</v>
      </c>
      <c r="B66" s="55"/>
      <c r="C66" s="55"/>
      <c r="D66" s="55"/>
      <c r="E66" s="61" t="s">
        <v>126</v>
      </c>
      <c r="F66" s="69"/>
      <c r="G66" s="69"/>
      <c r="H66" s="55" t="s">
        <v>127</v>
      </c>
      <c r="I66" s="55"/>
      <c r="J66" s="55"/>
      <c r="K66" s="61" t="s">
        <v>128</v>
      </c>
      <c r="L66" s="69"/>
      <c r="M66" s="69"/>
      <c r="N66" s="70"/>
    </row>
    <row r="67" spans="1:14">
      <c r="A67" s="55"/>
      <c r="B67" s="55" t="s">
        <v>48</v>
      </c>
      <c r="C67" s="55"/>
      <c r="D67" s="55"/>
      <c r="E67" s="61" t="s">
        <v>129</v>
      </c>
      <c r="F67" s="69"/>
      <c r="G67" s="69"/>
      <c r="H67" s="55"/>
      <c r="I67" s="55" t="s">
        <v>10</v>
      </c>
      <c r="J67" s="55"/>
      <c r="K67" s="61" t="s">
        <v>130</v>
      </c>
      <c r="L67" s="69"/>
      <c r="M67" s="69"/>
      <c r="N67" s="70"/>
    </row>
    <row r="68" spans="1:14">
      <c r="A68" s="55"/>
      <c r="B68" s="55"/>
      <c r="C68" s="55" t="s">
        <v>18</v>
      </c>
      <c r="D68" s="55"/>
      <c r="E68" s="61" t="s">
        <v>131</v>
      </c>
      <c r="F68" s="69"/>
      <c r="G68" s="69"/>
      <c r="H68" s="55"/>
      <c r="I68" s="55"/>
      <c r="J68" s="55" t="s">
        <v>10</v>
      </c>
      <c r="K68" s="61" t="s">
        <v>132</v>
      </c>
      <c r="L68" s="69"/>
      <c r="M68" s="69"/>
      <c r="N68" s="70"/>
    </row>
    <row r="69" spans="1:14">
      <c r="A69" s="55"/>
      <c r="B69" s="55"/>
      <c r="C69" s="55"/>
      <c r="D69" s="55"/>
      <c r="E69" s="61"/>
      <c r="F69" s="69"/>
      <c r="G69" s="69"/>
      <c r="H69" s="55"/>
      <c r="I69" s="55" t="s">
        <v>16</v>
      </c>
      <c r="J69" s="55"/>
      <c r="K69" s="61" t="s">
        <v>133</v>
      </c>
      <c r="L69" s="69"/>
      <c r="M69" s="69"/>
      <c r="N69" s="70"/>
    </row>
    <row r="70" spans="1:14">
      <c r="A70" s="55"/>
      <c r="B70" s="55"/>
      <c r="C70" s="55"/>
      <c r="D70" s="55"/>
      <c r="E70" s="61"/>
      <c r="F70" s="69"/>
      <c r="G70" s="69"/>
      <c r="H70" s="55"/>
      <c r="I70" s="55"/>
      <c r="J70" s="55" t="s">
        <v>20</v>
      </c>
      <c r="K70" s="61" t="s">
        <v>134</v>
      </c>
      <c r="L70" s="69"/>
      <c r="M70" s="69"/>
      <c r="N70" s="70"/>
    </row>
    <row r="71" spans="1:14">
      <c r="A71" s="55"/>
      <c r="B71" s="55"/>
      <c r="C71" s="55"/>
      <c r="D71" s="55"/>
      <c r="E71" s="61"/>
      <c r="F71" s="69"/>
      <c r="G71" s="69"/>
      <c r="H71" s="55"/>
      <c r="I71" s="55"/>
      <c r="J71" s="55"/>
      <c r="K71" s="61"/>
      <c r="L71" s="69"/>
      <c r="M71" s="69"/>
      <c r="N71" s="70"/>
    </row>
    <row r="72" spans="1:14">
      <c r="A72" s="55" t="s">
        <v>125</v>
      </c>
      <c r="B72" s="55"/>
      <c r="C72" s="55"/>
      <c r="D72" s="55"/>
      <c r="E72" s="75" t="s">
        <v>126</v>
      </c>
      <c r="F72" s="69"/>
      <c r="G72" s="69"/>
      <c r="H72" s="55" t="s">
        <v>24</v>
      </c>
      <c r="I72" s="55"/>
      <c r="J72" s="64"/>
      <c r="K72" s="82" t="s">
        <v>135</v>
      </c>
      <c r="L72" s="69"/>
      <c r="M72" s="69"/>
      <c r="N72" s="70"/>
    </row>
    <row r="73" spans="1:14">
      <c r="A73" s="55"/>
      <c r="B73" s="55" t="s">
        <v>32</v>
      </c>
      <c r="C73" s="55"/>
      <c r="D73" s="55"/>
      <c r="E73" s="75" t="s">
        <v>136</v>
      </c>
      <c r="F73" s="69"/>
      <c r="G73" s="69"/>
      <c r="H73" s="55"/>
      <c r="I73" s="55" t="s">
        <v>137</v>
      </c>
      <c r="J73" s="64"/>
      <c r="K73" s="64" t="s">
        <v>138</v>
      </c>
      <c r="L73" s="69"/>
      <c r="M73" s="69"/>
      <c r="N73" s="70"/>
    </row>
    <row r="74" spans="1:14">
      <c r="A74" s="55"/>
      <c r="B74" s="55"/>
      <c r="C74" s="55" t="s">
        <v>139</v>
      </c>
      <c r="D74" s="55"/>
      <c r="E74" s="75" t="s">
        <v>140</v>
      </c>
      <c r="F74" s="69"/>
      <c r="G74" s="69"/>
      <c r="H74" s="55"/>
      <c r="I74" s="55"/>
      <c r="J74" s="64">
        <v>99</v>
      </c>
      <c r="K74" s="75" t="s">
        <v>141</v>
      </c>
      <c r="L74" s="69"/>
      <c r="M74" s="69"/>
      <c r="N74" s="70"/>
    </row>
    <row r="75" spans="1:14">
      <c r="A75" s="55"/>
      <c r="B75" s="55"/>
      <c r="C75" s="55"/>
      <c r="D75" s="55"/>
      <c r="E75" s="75"/>
      <c r="F75" s="69"/>
      <c r="G75" s="69"/>
      <c r="H75" s="55"/>
      <c r="I75" s="55"/>
      <c r="J75" s="64"/>
      <c r="K75" s="64"/>
      <c r="L75" s="69"/>
      <c r="M75" s="69"/>
      <c r="N75" s="70"/>
    </row>
    <row r="76" spans="1:14">
      <c r="A76" s="55"/>
      <c r="B76" s="55"/>
      <c r="C76" s="55"/>
      <c r="D76" s="55"/>
      <c r="E76" s="75"/>
      <c r="F76" s="69"/>
      <c r="G76" s="69"/>
      <c r="H76" s="55" t="s">
        <v>142</v>
      </c>
      <c r="I76" s="55"/>
      <c r="J76" s="64"/>
      <c r="K76" s="64" t="s">
        <v>143</v>
      </c>
      <c r="L76" s="67">
        <v>5500</v>
      </c>
      <c r="M76" s="67"/>
      <c r="N76" s="70"/>
    </row>
    <row r="77" spans="1:14">
      <c r="A77" s="55"/>
      <c r="B77" s="55"/>
      <c r="C77" s="55"/>
      <c r="D77" s="55"/>
      <c r="E77" s="75"/>
      <c r="F77" s="69"/>
      <c r="G77" s="69"/>
      <c r="H77" s="55"/>
      <c r="I77" s="55" t="s">
        <v>48</v>
      </c>
      <c r="J77" s="64"/>
      <c r="K77" s="64" t="s">
        <v>144</v>
      </c>
      <c r="L77" s="69">
        <v>5500</v>
      </c>
      <c r="M77" s="69"/>
      <c r="N77" s="70"/>
    </row>
    <row r="78" spans="1:14">
      <c r="A78" s="55"/>
      <c r="B78" s="55"/>
      <c r="C78" s="55"/>
      <c r="D78" s="55"/>
      <c r="E78" s="75"/>
      <c r="F78" s="69"/>
      <c r="G78" s="69"/>
      <c r="H78" s="55"/>
      <c r="I78" s="55"/>
      <c r="J78" s="64">
        <v>11</v>
      </c>
      <c r="K78" s="83" t="s">
        <v>145</v>
      </c>
      <c r="L78" s="69">
        <v>1000</v>
      </c>
      <c r="M78" s="69"/>
      <c r="N78" s="70"/>
    </row>
    <row r="79" spans="1:14">
      <c r="A79" s="55"/>
      <c r="B79" s="55"/>
      <c r="C79" s="55"/>
      <c r="D79" s="55"/>
      <c r="E79" s="75"/>
      <c r="F79" s="69"/>
      <c r="G79" s="69"/>
      <c r="H79" s="55"/>
      <c r="I79" s="55"/>
      <c r="J79" s="64">
        <v>31</v>
      </c>
      <c r="K79" s="83" t="s">
        <v>146</v>
      </c>
      <c r="L79" s="69">
        <v>1500</v>
      </c>
      <c r="M79" s="69"/>
      <c r="N79" s="70"/>
    </row>
    <row r="80" spans="1:14">
      <c r="A80" s="55"/>
      <c r="B80" s="55"/>
      <c r="C80" s="55"/>
      <c r="D80" s="55"/>
      <c r="E80" s="75"/>
      <c r="F80" s="69"/>
      <c r="G80" s="69"/>
      <c r="H80" s="55"/>
      <c r="I80" s="55"/>
      <c r="J80" s="64">
        <v>33</v>
      </c>
      <c r="K80" s="83" t="s">
        <v>147</v>
      </c>
      <c r="L80" s="69">
        <v>1000</v>
      </c>
      <c r="M80" s="69"/>
      <c r="N80" s="70"/>
    </row>
    <row r="81" spans="1:14">
      <c r="A81" s="55"/>
      <c r="B81" s="55"/>
      <c r="C81" s="55"/>
      <c r="D81" s="55"/>
      <c r="E81" s="75"/>
      <c r="F81" s="69"/>
      <c r="G81" s="69"/>
      <c r="H81" s="55"/>
      <c r="I81" s="55"/>
      <c r="J81" s="64">
        <v>98</v>
      </c>
      <c r="K81" s="83" t="s">
        <v>148</v>
      </c>
      <c r="L81" s="69">
        <v>2000</v>
      </c>
      <c r="M81" s="69"/>
      <c r="N81" s="70"/>
    </row>
    <row r="82" spans="1:14">
      <c r="A82" s="55"/>
      <c r="B82" s="55"/>
      <c r="C82" s="55"/>
      <c r="D82" s="55"/>
      <c r="E82" s="75"/>
      <c r="F82" s="69"/>
      <c r="G82" s="69"/>
      <c r="H82" s="55"/>
      <c r="I82" s="55"/>
      <c r="J82" s="64"/>
      <c r="K82" s="64"/>
      <c r="L82" s="69"/>
      <c r="M82" s="69"/>
      <c r="N82" s="70"/>
    </row>
    <row r="83" spans="1:14">
      <c r="A83" s="55"/>
      <c r="B83" s="55"/>
      <c r="C83" s="55"/>
      <c r="D83" s="55"/>
      <c r="E83" s="75"/>
      <c r="F83" s="69"/>
      <c r="G83" s="69"/>
      <c r="H83" s="55"/>
      <c r="I83" s="55"/>
      <c r="J83" s="64"/>
      <c r="K83" s="61" t="s">
        <v>149</v>
      </c>
      <c r="L83" s="69"/>
      <c r="M83" s="69"/>
      <c r="N83" s="70"/>
    </row>
    <row r="84" spans="1:14">
      <c r="A84" s="55"/>
      <c r="B84" s="55"/>
      <c r="C84" s="55"/>
      <c r="D84" s="55"/>
      <c r="E84" s="75"/>
      <c r="F84" s="69"/>
      <c r="G84" s="69"/>
      <c r="H84" s="55"/>
      <c r="I84" s="55"/>
      <c r="J84" s="64"/>
      <c r="K84" s="61"/>
      <c r="L84" s="69"/>
      <c r="M84" s="69"/>
      <c r="N84" s="70"/>
    </row>
    <row r="85" spans="1:14">
      <c r="A85" s="55"/>
      <c r="B85" s="55"/>
      <c r="C85" s="55"/>
      <c r="D85" s="55"/>
      <c r="E85" s="75"/>
      <c r="F85" s="69"/>
      <c r="G85" s="69"/>
      <c r="H85" s="55"/>
      <c r="I85" s="55"/>
      <c r="J85" s="64"/>
      <c r="K85" s="61"/>
      <c r="L85" s="67"/>
      <c r="M85" s="67"/>
      <c r="N85" s="70"/>
    </row>
    <row r="86" spans="1:14">
      <c r="A86" s="55"/>
      <c r="B86" s="55"/>
      <c r="C86" s="55"/>
      <c r="D86" s="55"/>
      <c r="E86" s="66"/>
      <c r="F86" s="69"/>
      <c r="G86" s="69"/>
      <c r="H86" s="55"/>
      <c r="I86" s="55"/>
      <c r="J86" s="55"/>
      <c r="K86" s="61"/>
      <c r="L86" s="69"/>
      <c r="M86" s="69"/>
      <c r="N86" s="70"/>
    </row>
    <row r="87" spans="1:14">
      <c r="A87" s="76" t="s">
        <v>150</v>
      </c>
      <c r="B87" s="77"/>
      <c r="C87" s="77"/>
      <c r="D87" s="77"/>
      <c r="E87" s="78"/>
      <c r="F87" s="79">
        <f>F5+F15++F28+F32++F37+F42+F60</f>
        <v>72500</v>
      </c>
      <c r="G87" s="80">
        <v>2500</v>
      </c>
      <c r="H87" s="76" t="s">
        <v>151</v>
      </c>
      <c r="I87" s="77"/>
      <c r="J87" s="77"/>
      <c r="K87" s="78"/>
      <c r="L87" s="79">
        <f>L5+L15+L28+L37+L42+L32+L60+L76+L83+L85</f>
        <v>72500</v>
      </c>
      <c r="M87" s="79">
        <v>2500</v>
      </c>
      <c r="N87" s="70"/>
    </row>
    <row r="88" spans="1:14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70"/>
    </row>
    <row r="89" spans="1:14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70"/>
    </row>
    <row r="90" spans="1:14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70"/>
    </row>
    <row r="91" spans="1:14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70"/>
    </row>
    <row r="92" spans="1:14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70"/>
    </row>
    <row r="93" spans="1:14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</row>
    <row r="94" spans="1:14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</row>
    <row r="95" spans="1:14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</row>
    <row r="96" spans="1:14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</row>
    <row r="97" spans="1:14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</row>
    <row r="98" spans="1:14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</row>
    <row r="99" spans="1:14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</row>
    <row r="101" spans="1:14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</row>
    <row r="102" spans="1:14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</row>
  </sheetData>
  <mergeCells count="12">
    <mergeCell ref="A1:M1"/>
    <mergeCell ref="F2:J2"/>
    <mergeCell ref="A3:D3"/>
    <mergeCell ref="H3:J3"/>
    <mergeCell ref="A87:E87"/>
    <mergeCell ref="H87:K87"/>
    <mergeCell ref="E3:E4"/>
    <mergeCell ref="F3:F4"/>
    <mergeCell ref="G3:G4"/>
    <mergeCell ref="K3:K4"/>
    <mergeCell ref="L3:L4"/>
    <mergeCell ref="M3:M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E35" sqref="E35"/>
    </sheetView>
  </sheetViews>
  <sheetFormatPr defaultColWidth="9" defaultRowHeight="25.05" customHeight="1" outlineLevelCol="5"/>
  <cols>
    <col min="1" max="4" width="5.10833333333333" style="1" customWidth="1"/>
    <col min="5" max="5" width="38.2166666666667" style="29" customWidth="1"/>
    <col min="6" max="6" width="15.8833333333333" style="30" customWidth="1"/>
  </cols>
  <sheetData>
    <row r="1" customHeight="1" spans="1:6">
      <c r="A1" s="3" t="s">
        <v>152</v>
      </c>
      <c r="B1" s="3"/>
      <c r="C1" s="3"/>
      <c r="D1" s="3"/>
      <c r="E1" s="3"/>
      <c r="F1" s="3"/>
    </row>
    <row r="2" customHeight="1" spans="1:6">
      <c r="A2" s="4" t="s">
        <v>1</v>
      </c>
      <c r="B2" s="4"/>
      <c r="C2" s="4"/>
      <c r="D2" s="4"/>
      <c r="E2" s="31"/>
      <c r="F2" s="32" t="s">
        <v>153</v>
      </c>
    </row>
    <row r="3" customHeight="1" spans="1:6">
      <c r="A3" s="6" t="s">
        <v>2</v>
      </c>
      <c r="B3" s="6"/>
      <c r="C3" s="6"/>
      <c r="D3" s="6"/>
      <c r="E3" s="6" t="s">
        <v>3</v>
      </c>
      <c r="F3" s="7" t="s">
        <v>154</v>
      </c>
    </row>
    <row r="4" customHeight="1" spans="1:6">
      <c r="A4" s="6" t="s">
        <v>6</v>
      </c>
      <c r="B4" s="6" t="s">
        <v>7</v>
      </c>
      <c r="C4" s="6" t="s">
        <v>8</v>
      </c>
      <c r="D4" s="6" t="s">
        <v>9</v>
      </c>
      <c r="E4" s="6"/>
      <c r="F4" s="8"/>
    </row>
    <row r="5" customHeight="1" spans="1:6">
      <c r="A5" s="33">
        <v>103</v>
      </c>
      <c r="B5" s="9" t="s">
        <v>10</v>
      </c>
      <c r="C5" s="9" t="s">
        <v>11</v>
      </c>
      <c r="D5" s="9"/>
      <c r="E5" s="34" t="s">
        <v>12</v>
      </c>
      <c r="F5" s="11">
        <v>60</v>
      </c>
    </row>
    <row r="6" customHeight="1" spans="1:6">
      <c r="A6" s="33">
        <v>103</v>
      </c>
      <c r="B6" s="9" t="s">
        <v>10</v>
      </c>
      <c r="C6" s="9" t="s">
        <v>22</v>
      </c>
      <c r="D6" s="9"/>
      <c r="E6" s="34" t="s">
        <v>23</v>
      </c>
      <c r="F6" s="35"/>
    </row>
    <row r="7" customHeight="1" spans="1:6">
      <c r="A7" s="33">
        <v>103</v>
      </c>
      <c r="B7" s="9" t="s">
        <v>10</v>
      </c>
      <c r="C7" s="9" t="s">
        <v>30</v>
      </c>
      <c r="D7" s="9"/>
      <c r="E7" s="34" t="s">
        <v>31</v>
      </c>
      <c r="F7" s="35"/>
    </row>
    <row r="8" customHeight="1" spans="1:6">
      <c r="A8" s="9" t="s">
        <v>34</v>
      </c>
      <c r="B8" s="9" t="s">
        <v>10</v>
      </c>
      <c r="C8" s="9" t="s">
        <v>35</v>
      </c>
      <c r="D8" s="9"/>
      <c r="E8" s="36" t="s">
        <v>36</v>
      </c>
      <c r="F8" s="37">
        <f>SUM(F9:F12)</f>
        <v>70000</v>
      </c>
    </row>
    <row r="9" customHeight="1" spans="1:6">
      <c r="A9" s="12"/>
      <c r="B9" s="12"/>
      <c r="C9" s="12"/>
      <c r="D9" s="12" t="s">
        <v>10</v>
      </c>
      <c r="E9" s="38" t="s">
        <v>40</v>
      </c>
      <c r="F9" s="39">
        <v>55000</v>
      </c>
    </row>
    <row r="10" customHeight="1" spans="1:6">
      <c r="A10" s="12"/>
      <c r="B10" s="12"/>
      <c r="C10" s="12"/>
      <c r="D10" s="12" t="s">
        <v>16</v>
      </c>
      <c r="E10" s="38" t="s">
        <v>42</v>
      </c>
      <c r="F10" s="39"/>
    </row>
    <row r="11" customHeight="1" spans="1:6">
      <c r="A11" s="12"/>
      <c r="B11" s="12"/>
      <c r="C11" s="12"/>
      <c r="D11" s="12" t="s">
        <v>18</v>
      </c>
      <c r="E11" s="38" t="s">
        <v>43</v>
      </c>
      <c r="F11" s="39">
        <v>5000</v>
      </c>
    </row>
    <row r="12" customHeight="1" spans="1:6">
      <c r="A12" s="12"/>
      <c r="B12" s="12"/>
      <c r="C12" s="12"/>
      <c r="D12" s="12" t="s">
        <v>20</v>
      </c>
      <c r="E12" s="38" t="s">
        <v>46</v>
      </c>
      <c r="F12" s="39">
        <v>10000</v>
      </c>
    </row>
    <row r="13" customHeight="1" spans="1:6">
      <c r="A13" s="9" t="s">
        <v>34</v>
      </c>
      <c r="B13" s="9" t="s">
        <v>10</v>
      </c>
      <c r="C13" s="9" t="s">
        <v>61</v>
      </c>
      <c r="D13" s="12"/>
      <c r="E13" s="36" t="s">
        <v>62</v>
      </c>
      <c r="F13" s="11">
        <v>1500</v>
      </c>
    </row>
    <row r="14" customHeight="1" spans="1:6">
      <c r="A14" s="9" t="s">
        <v>34</v>
      </c>
      <c r="B14" s="9" t="s">
        <v>10</v>
      </c>
      <c r="C14" s="9" t="s">
        <v>69</v>
      </c>
      <c r="D14" s="40"/>
      <c r="E14" s="41" t="s">
        <v>70</v>
      </c>
      <c r="F14" s="11">
        <v>30</v>
      </c>
    </row>
    <row r="15" customHeight="1" spans="1:6">
      <c r="A15" s="12"/>
      <c r="B15" s="12"/>
      <c r="C15" s="12"/>
      <c r="D15" s="12" t="s">
        <v>10</v>
      </c>
      <c r="E15" s="42" t="s">
        <v>74</v>
      </c>
      <c r="F15" s="11">
        <v>30</v>
      </c>
    </row>
    <row r="16" customHeight="1" spans="1:6">
      <c r="A16" s="12"/>
      <c r="B16" s="12"/>
      <c r="C16" s="12"/>
      <c r="D16" s="12" t="s">
        <v>16</v>
      </c>
      <c r="E16" s="42" t="s">
        <v>75</v>
      </c>
      <c r="F16" s="11"/>
    </row>
    <row r="17" customHeight="1" spans="1:6">
      <c r="A17" s="9" t="s">
        <v>34</v>
      </c>
      <c r="B17" s="9" t="s">
        <v>10</v>
      </c>
      <c r="C17" s="9" t="s">
        <v>79</v>
      </c>
      <c r="D17" s="12"/>
      <c r="E17" s="43" t="s">
        <v>80</v>
      </c>
      <c r="F17" s="11">
        <v>70</v>
      </c>
    </row>
    <row r="18" customHeight="1" spans="1:6">
      <c r="A18" s="12"/>
      <c r="B18" s="12"/>
      <c r="C18" s="12"/>
      <c r="D18" s="12" t="s">
        <v>10</v>
      </c>
      <c r="E18" s="44" t="s">
        <v>83</v>
      </c>
      <c r="F18" s="11"/>
    </row>
    <row r="19" customHeight="1" spans="1:6">
      <c r="A19" s="12"/>
      <c r="B19" s="12"/>
      <c r="C19" s="12"/>
      <c r="D19" s="12" t="s">
        <v>16</v>
      </c>
      <c r="E19" s="44" t="s">
        <v>85</v>
      </c>
      <c r="F19" s="11">
        <v>70</v>
      </c>
    </row>
    <row r="20" customHeight="1" spans="1:6">
      <c r="A20" s="12"/>
      <c r="B20" s="12"/>
      <c r="C20" s="12"/>
      <c r="D20" s="12" t="s">
        <v>18</v>
      </c>
      <c r="E20" s="44" t="s">
        <v>87</v>
      </c>
      <c r="F20" s="11"/>
    </row>
    <row r="21" customHeight="1" spans="1:6">
      <c r="A21" s="9" t="s">
        <v>34</v>
      </c>
      <c r="B21" s="9" t="s">
        <v>10</v>
      </c>
      <c r="C21" s="9" t="s">
        <v>90</v>
      </c>
      <c r="D21" s="40"/>
      <c r="E21" s="41" t="s">
        <v>91</v>
      </c>
      <c r="F21" s="11">
        <v>820</v>
      </c>
    </row>
    <row r="22" customHeight="1" spans="1:6">
      <c r="A22" s="12"/>
      <c r="B22" s="12"/>
      <c r="C22" s="12"/>
      <c r="D22" s="12" t="s">
        <v>10</v>
      </c>
      <c r="E22" s="42" t="s">
        <v>95</v>
      </c>
      <c r="F22" s="11">
        <v>720</v>
      </c>
    </row>
    <row r="23" customHeight="1" spans="1:6">
      <c r="A23" s="12"/>
      <c r="B23" s="12"/>
      <c r="C23" s="12"/>
      <c r="D23" s="12" t="s">
        <v>16</v>
      </c>
      <c r="E23" s="42" t="s">
        <v>97</v>
      </c>
      <c r="F23" s="11">
        <v>100</v>
      </c>
    </row>
    <row r="24" customHeight="1" spans="1:6">
      <c r="A24" s="9" t="s">
        <v>34</v>
      </c>
      <c r="B24" s="9" t="s">
        <v>10</v>
      </c>
      <c r="C24" s="9" t="s">
        <v>110</v>
      </c>
      <c r="D24" s="40"/>
      <c r="E24" s="41" t="s">
        <v>111</v>
      </c>
      <c r="F24" s="11"/>
    </row>
    <row r="25" customHeight="1" spans="1:6">
      <c r="A25" s="9" t="s">
        <v>34</v>
      </c>
      <c r="B25" s="9" t="s">
        <v>10</v>
      </c>
      <c r="C25" s="9" t="s">
        <v>118</v>
      </c>
      <c r="D25" s="40"/>
      <c r="E25" s="41" t="s">
        <v>119</v>
      </c>
      <c r="F25" s="11">
        <v>20</v>
      </c>
    </row>
    <row r="26" customHeight="1" spans="1:6">
      <c r="A26" s="9" t="s">
        <v>34</v>
      </c>
      <c r="B26" s="9" t="s">
        <v>10</v>
      </c>
      <c r="C26" s="9" t="s">
        <v>20</v>
      </c>
      <c r="D26" s="12"/>
      <c r="E26" s="36" t="s">
        <v>123</v>
      </c>
      <c r="F26" s="11"/>
    </row>
    <row r="27" customHeight="1" spans="1:6">
      <c r="A27" s="45" t="s">
        <v>150</v>
      </c>
      <c r="B27" s="46"/>
      <c r="C27" s="46"/>
      <c r="D27" s="46"/>
      <c r="E27" s="47"/>
      <c r="F27" s="28">
        <f>F5+F8+F13+F14+F17+F21+F25</f>
        <v>72500</v>
      </c>
    </row>
  </sheetData>
  <mergeCells count="5">
    <mergeCell ref="A1:F1"/>
    <mergeCell ref="A3:D3"/>
    <mergeCell ref="A27:E27"/>
    <mergeCell ref="E3:E4"/>
    <mergeCell ref="F3:F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opLeftCell="A58" workbookViewId="0">
      <selection activeCell="D73" sqref="D73"/>
    </sheetView>
  </sheetViews>
  <sheetFormatPr defaultColWidth="9" defaultRowHeight="25.05" customHeight="1" outlineLevelCol="5"/>
  <cols>
    <col min="1" max="3" width="5" style="1" customWidth="1"/>
    <col min="4" max="4" width="46.775" style="2" customWidth="1"/>
    <col min="5" max="5" width="15.1083333333333" customWidth="1"/>
  </cols>
  <sheetData>
    <row r="1" customHeight="1" spans="1:6">
      <c r="A1" s="3" t="s">
        <v>155</v>
      </c>
      <c r="B1" s="3"/>
      <c r="C1" s="3"/>
      <c r="D1" s="3"/>
      <c r="E1" s="3"/>
      <c r="F1" s="3"/>
    </row>
    <row r="2" customHeight="1" spans="1:5">
      <c r="A2" s="4"/>
      <c r="B2" s="4"/>
      <c r="C2" s="4"/>
      <c r="D2" s="5"/>
      <c r="E2" s="4" t="s">
        <v>153</v>
      </c>
    </row>
    <row r="3" customHeight="1" spans="1:5">
      <c r="A3" s="6" t="s">
        <v>2</v>
      </c>
      <c r="B3" s="6"/>
      <c r="C3" s="6"/>
      <c r="D3" s="6" t="s">
        <v>3</v>
      </c>
      <c r="E3" s="7" t="s">
        <v>154</v>
      </c>
    </row>
    <row r="4" customHeight="1" spans="1:5">
      <c r="A4" s="6" t="s">
        <v>6</v>
      </c>
      <c r="B4" s="6" t="s">
        <v>7</v>
      </c>
      <c r="C4" s="6" t="s">
        <v>8</v>
      </c>
      <c r="D4" s="6"/>
      <c r="E4" s="8"/>
    </row>
    <row r="5" customHeight="1" spans="1:5">
      <c r="A5" s="6">
        <v>207</v>
      </c>
      <c r="B5" s="9" t="s">
        <v>13</v>
      </c>
      <c r="C5" s="6"/>
      <c r="D5" s="10" t="s">
        <v>14</v>
      </c>
      <c r="E5" s="11">
        <v>60</v>
      </c>
    </row>
    <row r="6" customHeight="1" spans="1:5">
      <c r="A6" s="6"/>
      <c r="B6" s="6"/>
      <c r="C6" s="12" t="s">
        <v>10</v>
      </c>
      <c r="D6" s="13" t="s">
        <v>15</v>
      </c>
      <c r="E6" s="11"/>
    </row>
    <row r="7" customHeight="1" spans="1:5">
      <c r="A7" s="6"/>
      <c r="B7" s="6"/>
      <c r="C7" s="12" t="s">
        <v>16</v>
      </c>
      <c r="D7" s="13" t="s">
        <v>17</v>
      </c>
      <c r="E7" s="11"/>
    </row>
    <row r="8" customHeight="1" spans="1:5">
      <c r="A8" s="6"/>
      <c r="B8" s="6"/>
      <c r="C8" s="12" t="s">
        <v>18</v>
      </c>
      <c r="D8" s="13" t="s">
        <v>19</v>
      </c>
      <c r="E8" s="11"/>
    </row>
    <row r="9" customHeight="1" spans="1:5">
      <c r="A9" s="6"/>
      <c r="B9" s="6"/>
      <c r="C9" s="12" t="s">
        <v>20</v>
      </c>
      <c r="D9" s="13" t="s">
        <v>21</v>
      </c>
      <c r="E9" s="11">
        <v>60</v>
      </c>
    </row>
    <row r="10" customHeight="1" spans="1:5">
      <c r="A10" s="9" t="s">
        <v>24</v>
      </c>
      <c r="B10" s="9" t="s">
        <v>25</v>
      </c>
      <c r="C10" s="9"/>
      <c r="D10" s="14" t="s">
        <v>26</v>
      </c>
      <c r="E10" s="15"/>
    </row>
    <row r="11" customHeight="1" spans="1:5">
      <c r="A11" s="12"/>
      <c r="B11" s="12"/>
      <c r="C11" s="12" t="s">
        <v>10</v>
      </c>
      <c r="D11" s="16" t="s">
        <v>27</v>
      </c>
      <c r="E11" s="17"/>
    </row>
    <row r="12" customHeight="1" spans="1:5">
      <c r="A12" s="12"/>
      <c r="B12" s="12"/>
      <c r="C12" s="12" t="s">
        <v>16</v>
      </c>
      <c r="D12" s="16" t="s">
        <v>28</v>
      </c>
      <c r="E12" s="17"/>
    </row>
    <row r="13" customHeight="1" spans="1:5">
      <c r="A13" s="12"/>
      <c r="B13" s="12"/>
      <c r="C13" s="12" t="s">
        <v>20</v>
      </c>
      <c r="D13" s="16" t="s">
        <v>29</v>
      </c>
      <c r="E13" s="17"/>
    </row>
    <row r="14" customHeight="1" spans="1:5">
      <c r="A14" s="9" t="s">
        <v>24</v>
      </c>
      <c r="B14" s="9" t="s">
        <v>32</v>
      </c>
      <c r="C14" s="9"/>
      <c r="D14" s="14" t="s">
        <v>33</v>
      </c>
      <c r="E14" s="18"/>
    </row>
    <row r="15" customHeight="1" spans="1:5">
      <c r="A15" s="9" t="s">
        <v>24</v>
      </c>
      <c r="B15" s="9" t="s">
        <v>38</v>
      </c>
      <c r="C15" s="9"/>
      <c r="D15" s="14" t="s">
        <v>39</v>
      </c>
      <c r="E15" s="19">
        <f>SUM(E16:E27)</f>
        <v>64500</v>
      </c>
    </row>
    <row r="16" customHeight="1" spans="1:5">
      <c r="A16" s="12"/>
      <c r="B16" s="12"/>
      <c r="C16" s="12" t="s">
        <v>10</v>
      </c>
      <c r="D16" s="16" t="s">
        <v>27</v>
      </c>
      <c r="E16" s="17">
        <v>30000</v>
      </c>
    </row>
    <row r="17" customHeight="1" spans="1:5">
      <c r="A17" s="12"/>
      <c r="B17" s="12"/>
      <c r="C17" s="12" t="s">
        <v>16</v>
      </c>
      <c r="D17" s="16" t="s">
        <v>28</v>
      </c>
      <c r="E17" s="17">
        <v>15000</v>
      </c>
    </row>
    <row r="18" customHeight="1" spans="1:5">
      <c r="A18" s="12"/>
      <c r="B18" s="12"/>
      <c r="C18" s="12" t="s">
        <v>18</v>
      </c>
      <c r="D18" s="16" t="s">
        <v>45</v>
      </c>
      <c r="E18" s="17">
        <v>11000</v>
      </c>
    </row>
    <row r="19" customHeight="1" spans="1:5">
      <c r="A19" s="12"/>
      <c r="B19" s="12"/>
      <c r="C19" s="12" t="s">
        <v>48</v>
      </c>
      <c r="D19" s="16" t="s">
        <v>49</v>
      </c>
      <c r="E19" s="17">
        <v>5000</v>
      </c>
    </row>
    <row r="20" customHeight="1" spans="1:5">
      <c r="A20" s="12"/>
      <c r="B20" s="12"/>
      <c r="C20" s="12" t="s">
        <v>50</v>
      </c>
      <c r="D20" s="16" t="s">
        <v>51</v>
      </c>
      <c r="E20" s="17"/>
    </row>
    <row r="21" customHeight="1" spans="1:5">
      <c r="A21" s="12"/>
      <c r="B21" s="12"/>
      <c r="C21" s="12" t="s">
        <v>52</v>
      </c>
      <c r="D21" s="16" t="s">
        <v>53</v>
      </c>
      <c r="E21" s="17">
        <v>500</v>
      </c>
    </row>
    <row r="22" customHeight="1" spans="1:5">
      <c r="A22" s="12"/>
      <c r="B22" s="12"/>
      <c r="C22" s="12" t="s">
        <v>13</v>
      </c>
      <c r="D22" s="16" t="s">
        <v>54</v>
      </c>
      <c r="E22" s="17"/>
    </row>
    <row r="23" customHeight="1" spans="1:5">
      <c r="A23" s="12"/>
      <c r="B23" s="12"/>
      <c r="C23" s="12" t="s">
        <v>38</v>
      </c>
      <c r="D23" s="20" t="s">
        <v>55</v>
      </c>
      <c r="E23" s="17"/>
    </row>
    <row r="24" customHeight="1" spans="1:5">
      <c r="A24" s="12"/>
      <c r="B24" s="12"/>
      <c r="C24" s="12" t="s">
        <v>56</v>
      </c>
      <c r="D24" s="20" t="s">
        <v>57</v>
      </c>
      <c r="E24" s="17">
        <v>1000</v>
      </c>
    </row>
    <row r="25" customHeight="1" spans="1:5">
      <c r="A25" s="12"/>
      <c r="B25" s="12"/>
      <c r="C25" s="12" t="s">
        <v>25</v>
      </c>
      <c r="D25" s="20" t="s">
        <v>58</v>
      </c>
      <c r="E25" s="17"/>
    </row>
    <row r="26" customHeight="1" spans="1:5">
      <c r="A26" s="12"/>
      <c r="B26" s="12"/>
      <c r="C26" s="12" t="s">
        <v>32</v>
      </c>
      <c r="D26" s="20" t="s">
        <v>59</v>
      </c>
      <c r="E26" s="17"/>
    </row>
    <row r="27" customHeight="1" spans="1:5">
      <c r="A27" s="12"/>
      <c r="B27" s="12"/>
      <c r="C27" s="12" t="s">
        <v>20</v>
      </c>
      <c r="D27" s="20" t="s">
        <v>60</v>
      </c>
      <c r="E27" s="17">
        <v>2000</v>
      </c>
    </row>
    <row r="28" customHeight="1" spans="1:5">
      <c r="A28" s="9" t="s">
        <v>63</v>
      </c>
      <c r="B28" s="9" t="s">
        <v>64</v>
      </c>
      <c r="C28" s="12"/>
      <c r="D28" s="10" t="s">
        <v>65</v>
      </c>
      <c r="E28" s="17">
        <v>1500</v>
      </c>
    </row>
    <row r="29" customHeight="1" spans="1:5">
      <c r="A29" s="12"/>
      <c r="B29" s="12"/>
      <c r="C29" s="12" t="s">
        <v>10</v>
      </c>
      <c r="D29" s="21" t="s">
        <v>66</v>
      </c>
      <c r="E29" s="17">
        <v>464</v>
      </c>
    </row>
    <row r="30" customHeight="1" spans="1:5">
      <c r="A30" s="12"/>
      <c r="B30" s="12"/>
      <c r="C30" s="12" t="s">
        <v>16</v>
      </c>
      <c r="D30" s="21" t="s">
        <v>67</v>
      </c>
      <c r="E30" s="17">
        <v>1036</v>
      </c>
    </row>
    <row r="31" customHeight="1" spans="1:5">
      <c r="A31" s="12"/>
      <c r="B31" s="12"/>
      <c r="C31" s="12" t="s">
        <v>20</v>
      </c>
      <c r="D31" s="21" t="s">
        <v>68</v>
      </c>
      <c r="E31" s="17"/>
    </row>
    <row r="32" customHeight="1" spans="1:5">
      <c r="A32" s="9" t="s">
        <v>71</v>
      </c>
      <c r="B32" s="9" t="s">
        <v>72</v>
      </c>
      <c r="C32" s="12"/>
      <c r="D32" s="10" t="s">
        <v>73</v>
      </c>
      <c r="E32" s="17">
        <v>30</v>
      </c>
    </row>
    <row r="33" customHeight="1" spans="1:5">
      <c r="A33" s="12"/>
      <c r="B33" s="12"/>
      <c r="C33" s="12" t="s">
        <v>10</v>
      </c>
      <c r="D33" s="13" t="s">
        <v>67</v>
      </c>
      <c r="E33" s="17">
        <v>30</v>
      </c>
    </row>
    <row r="34" customHeight="1" spans="1:5">
      <c r="A34" s="12"/>
      <c r="B34" s="12"/>
      <c r="C34" s="12" t="s">
        <v>18</v>
      </c>
      <c r="D34" s="13" t="s">
        <v>77</v>
      </c>
      <c r="E34" s="17"/>
    </row>
    <row r="35" customHeight="1" spans="1:5">
      <c r="A35" s="12"/>
      <c r="B35" s="12"/>
      <c r="C35" s="12" t="s">
        <v>20</v>
      </c>
      <c r="D35" s="13" t="s">
        <v>78</v>
      </c>
      <c r="E35" s="17"/>
    </row>
    <row r="36" customHeight="1" spans="1:5">
      <c r="A36" s="9" t="s">
        <v>71</v>
      </c>
      <c r="B36" s="9" t="s">
        <v>81</v>
      </c>
      <c r="C36" s="12"/>
      <c r="D36" s="10" t="s">
        <v>82</v>
      </c>
      <c r="E36" s="17">
        <v>70</v>
      </c>
    </row>
    <row r="37" customHeight="1" spans="1:5">
      <c r="A37" s="12"/>
      <c r="B37" s="12"/>
      <c r="C37" s="12" t="s">
        <v>10</v>
      </c>
      <c r="D37" s="13" t="s">
        <v>84</v>
      </c>
      <c r="E37" s="17"/>
    </row>
    <row r="38" customHeight="1" spans="1:5">
      <c r="A38" s="12"/>
      <c r="B38" s="12"/>
      <c r="C38" s="12" t="s">
        <v>16</v>
      </c>
      <c r="D38" s="22" t="s">
        <v>86</v>
      </c>
      <c r="E38" s="17">
        <v>70</v>
      </c>
    </row>
    <row r="39" customHeight="1" spans="1:5">
      <c r="A39" s="12"/>
      <c r="B39" s="12"/>
      <c r="C39" s="12" t="s">
        <v>18</v>
      </c>
      <c r="D39" s="13" t="s">
        <v>88</v>
      </c>
      <c r="E39" s="17"/>
    </row>
    <row r="40" customHeight="1" spans="1:5">
      <c r="A40" s="12"/>
      <c r="B40" s="12"/>
      <c r="C40" s="12" t="s">
        <v>20</v>
      </c>
      <c r="D40" s="13" t="s">
        <v>89</v>
      </c>
      <c r="E40" s="17"/>
    </row>
    <row r="41" customHeight="1" spans="1:5">
      <c r="A41" s="9" t="s">
        <v>92</v>
      </c>
      <c r="B41" s="9" t="s">
        <v>93</v>
      </c>
      <c r="C41" s="12"/>
      <c r="D41" s="23" t="s">
        <v>94</v>
      </c>
      <c r="E41" s="17">
        <v>820</v>
      </c>
    </row>
    <row r="42" customHeight="1" spans="1:5">
      <c r="A42" s="12"/>
      <c r="B42" s="12"/>
      <c r="C42" s="12" t="s">
        <v>10</v>
      </c>
      <c r="D42" s="21" t="s">
        <v>96</v>
      </c>
      <c r="E42" s="17"/>
    </row>
    <row r="43" customHeight="1" spans="1:5">
      <c r="A43" s="12"/>
      <c r="B43" s="12"/>
      <c r="C43" s="12" t="s">
        <v>16</v>
      </c>
      <c r="D43" s="13" t="s">
        <v>98</v>
      </c>
      <c r="E43" s="17">
        <v>620</v>
      </c>
    </row>
    <row r="44" customHeight="1" spans="1:5">
      <c r="A44" s="12"/>
      <c r="B44" s="12"/>
      <c r="C44" s="12" t="s">
        <v>18</v>
      </c>
      <c r="D44" s="13" t="s">
        <v>99</v>
      </c>
      <c r="E44" s="17">
        <v>100</v>
      </c>
    </row>
    <row r="45" customHeight="1" spans="1:5">
      <c r="A45" s="12"/>
      <c r="B45" s="12"/>
      <c r="C45" s="12" t="s">
        <v>48</v>
      </c>
      <c r="D45" s="13" t="s">
        <v>100</v>
      </c>
      <c r="E45" s="17"/>
    </row>
    <row r="46" customHeight="1" spans="1:5">
      <c r="A46" s="12"/>
      <c r="B46" s="12"/>
      <c r="C46" s="12" t="s">
        <v>50</v>
      </c>
      <c r="D46" s="13" t="s">
        <v>101</v>
      </c>
      <c r="E46" s="17"/>
    </row>
    <row r="47" customHeight="1" spans="1:5">
      <c r="A47" s="12"/>
      <c r="B47" s="12"/>
      <c r="C47" s="12" t="s">
        <v>52</v>
      </c>
      <c r="D47" s="13" t="s">
        <v>102</v>
      </c>
      <c r="E47" s="17">
        <v>100</v>
      </c>
    </row>
    <row r="48" customHeight="1" spans="1:5">
      <c r="A48" s="12"/>
      <c r="B48" s="12"/>
      <c r="C48" s="12" t="s">
        <v>25</v>
      </c>
      <c r="D48" s="13" t="s">
        <v>103</v>
      </c>
      <c r="E48" s="17"/>
    </row>
    <row r="49" customHeight="1" spans="1:5">
      <c r="A49" s="12"/>
      <c r="B49" s="12"/>
      <c r="C49" s="12" t="s">
        <v>32</v>
      </c>
      <c r="D49" s="13" t="s">
        <v>104</v>
      </c>
      <c r="E49" s="17"/>
    </row>
    <row r="50" customHeight="1" spans="1:5">
      <c r="A50" s="12"/>
      <c r="B50" s="12"/>
      <c r="C50" s="12" t="s">
        <v>105</v>
      </c>
      <c r="D50" s="13" t="s">
        <v>106</v>
      </c>
      <c r="E50" s="17"/>
    </row>
    <row r="51" customHeight="1" spans="1:5">
      <c r="A51" s="12"/>
      <c r="B51" s="12"/>
      <c r="C51" s="12" t="s">
        <v>107</v>
      </c>
      <c r="D51" s="13" t="s">
        <v>108</v>
      </c>
      <c r="E51" s="17"/>
    </row>
    <row r="52" customHeight="1" spans="1:5">
      <c r="A52" s="12"/>
      <c r="B52" s="12"/>
      <c r="C52" s="12" t="s">
        <v>20</v>
      </c>
      <c r="D52" s="13" t="s">
        <v>109</v>
      </c>
      <c r="E52" s="17"/>
    </row>
    <row r="53" customHeight="1" spans="1:5">
      <c r="A53" s="9" t="s">
        <v>24</v>
      </c>
      <c r="B53" s="9" t="s">
        <v>107</v>
      </c>
      <c r="C53" s="12"/>
      <c r="D53" s="10" t="s">
        <v>112</v>
      </c>
      <c r="E53" s="17"/>
    </row>
    <row r="54" customHeight="1" spans="1:5">
      <c r="A54" s="12"/>
      <c r="B54" s="12"/>
      <c r="C54" s="12" t="s">
        <v>10</v>
      </c>
      <c r="D54" s="13" t="s">
        <v>113</v>
      </c>
      <c r="E54" s="17"/>
    </row>
    <row r="55" customHeight="1" spans="1:5">
      <c r="A55" s="12"/>
      <c r="B55" s="12"/>
      <c r="C55" s="12" t="s">
        <v>16</v>
      </c>
      <c r="D55" s="13" t="s">
        <v>114</v>
      </c>
      <c r="E55" s="17"/>
    </row>
    <row r="56" customHeight="1" spans="1:5">
      <c r="A56" s="12"/>
      <c r="B56" s="12"/>
      <c r="C56" s="12" t="s">
        <v>18</v>
      </c>
      <c r="D56" s="13" t="s">
        <v>115</v>
      </c>
      <c r="E56" s="17"/>
    </row>
    <row r="57" customHeight="1" spans="1:5">
      <c r="A57" s="12"/>
      <c r="B57" s="12"/>
      <c r="C57" s="12" t="s">
        <v>48</v>
      </c>
      <c r="D57" s="13" t="s">
        <v>116</v>
      </c>
      <c r="E57" s="17"/>
    </row>
    <row r="58" customHeight="1" spans="1:5">
      <c r="A58" s="12"/>
      <c r="B58" s="12"/>
      <c r="C58" s="12" t="s">
        <v>20</v>
      </c>
      <c r="D58" s="13" t="s">
        <v>117</v>
      </c>
      <c r="E58" s="17"/>
    </row>
    <row r="59" customHeight="1" spans="1:5">
      <c r="A59" s="9" t="s">
        <v>63</v>
      </c>
      <c r="B59" s="9" t="s">
        <v>120</v>
      </c>
      <c r="C59" s="12"/>
      <c r="D59" s="10" t="s">
        <v>121</v>
      </c>
      <c r="E59" s="17">
        <v>20</v>
      </c>
    </row>
    <row r="60" customHeight="1" spans="1:5">
      <c r="A60" s="12"/>
      <c r="B60" s="12"/>
      <c r="C60" s="12" t="s">
        <v>10</v>
      </c>
      <c r="D60" s="21" t="s">
        <v>66</v>
      </c>
      <c r="E60" s="17"/>
    </row>
    <row r="61" customHeight="1" spans="1:5">
      <c r="A61" s="12"/>
      <c r="B61" s="12"/>
      <c r="C61" s="12" t="s">
        <v>16</v>
      </c>
      <c r="D61" s="21" t="s">
        <v>67</v>
      </c>
      <c r="E61" s="17">
        <v>20</v>
      </c>
    </row>
    <row r="62" customHeight="1" spans="1:5">
      <c r="A62" s="12"/>
      <c r="B62" s="12"/>
      <c r="C62" s="12" t="s">
        <v>20</v>
      </c>
      <c r="D62" s="21" t="s">
        <v>122</v>
      </c>
      <c r="E62" s="17"/>
    </row>
    <row r="63" customHeight="1" spans="1:5">
      <c r="A63" s="9" t="s">
        <v>92</v>
      </c>
      <c r="B63" s="9" t="s">
        <v>48</v>
      </c>
      <c r="C63" s="12"/>
      <c r="D63" s="24" t="s">
        <v>124</v>
      </c>
      <c r="E63" s="17"/>
    </row>
    <row r="64" customHeight="1" spans="1:5">
      <c r="A64" s="12"/>
      <c r="B64" s="12"/>
      <c r="C64" s="12"/>
      <c r="D64" s="14" t="s">
        <v>149</v>
      </c>
      <c r="E64" s="17"/>
    </row>
    <row r="65" customHeight="1" spans="1:5">
      <c r="A65" s="12"/>
      <c r="B65" s="12"/>
      <c r="C65" s="12"/>
      <c r="D65" s="14" t="s">
        <v>156</v>
      </c>
      <c r="E65" s="19">
        <v>0</v>
      </c>
    </row>
    <row r="66" customHeight="1" spans="1:5">
      <c r="A66" s="9" t="s">
        <v>142</v>
      </c>
      <c r="B66" s="9" t="s">
        <v>48</v>
      </c>
      <c r="C66" s="12"/>
      <c r="D66" s="24" t="s">
        <v>144</v>
      </c>
      <c r="E66" s="17">
        <f>SUM(E67:E70)</f>
        <v>5500</v>
      </c>
    </row>
    <row r="67" customHeight="1" spans="1:5">
      <c r="A67" s="9"/>
      <c r="B67" s="9"/>
      <c r="C67" s="12" t="s">
        <v>32</v>
      </c>
      <c r="D67" s="24" t="s">
        <v>145</v>
      </c>
      <c r="E67" s="17">
        <v>1000</v>
      </c>
    </row>
    <row r="68" customHeight="1" spans="1:5">
      <c r="A68" s="9"/>
      <c r="B68" s="9"/>
      <c r="C68" s="12" t="s">
        <v>157</v>
      </c>
      <c r="D68" s="24" t="s">
        <v>146</v>
      </c>
      <c r="E68" s="17">
        <v>1500</v>
      </c>
    </row>
    <row r="69" customHeight="1" spans="1:5">
      <c r="A69" s="12"/>
      <c r="B69" s="12"/>
      <c r="C69" s="12" t="s">
        <v>158</v>
      </c>
      <c r="D69" s="14" t="s">
        <v>147</v>
      </c>
      <c r="E69" s="17">
        <v>1000</v>
      </c>
    </row>
    <row r="70" customHeight="1" spans="1:5">
      <c r="A70" s="12"/>
      <c r="B70" s="12"/>
      <c r="C70" s="12" t="s">
        <v>139</v>
      </c>
      <c r="D70" s="14" t="s">
        <v>148</v>
      </c>
      <c r="E70" s="17">
        <v>2000</v>
      </c>
    </row>
    <row r="71" customHeight="1" spans="1:5">
      <c r="A71" s="25" t="s">
        <v>151</v>
      </c>
      <c r="B71" s="26"/>
      <c r="C71" s="26"/>
      <c r="D71" s="27"/>
      <c r="E71" s="28">
        <f>E5+E15+E28+E32+E36+E41+E53+E59+E64+E66</f>
        <v>72500</v>
      </c>
    </row>
  </sheetData>
  <mergeCells count="5">
    <mergeCell ref="A1:F1"/>
    <mergeCell ref="A3:C3"/>
    <mergeCell ref="A71:D71"/>
    <mergeCell ref="D3:D4"/>
    <mergeCell ref="E3:E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政府性基金收支表</vt:lpstr>
      <vt:lpstr>政府性基金收入表</vt:lpstr>
      <vt:lpstr>政府性基金支出表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2021-01-13T11:00:00Z</dcterms:created>
  <dcterms:modified xsi:type="dcterms:W3CDTF">2021-01-15T03:48:46Z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