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<sst xmlns="http://schemas.openxmlformats.org/spreadsheetml/2006/main" count="24" uniqueCount="24">
  <si>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赫山区2024年1-10月乡村公益性岗位补贴公示表</t>
  </si>
  <si>
    <t>序号</t>
  </si>
  <si>
    <t>乡镇街道(园区)</t>
  </si>
  <si>
    <t>公益性岗位
安置人数(人)</t>
  </si>
  <si>
    <t>公益性岗位补贴</t>
  </si>
  <si>
    <t xml:space="preserve">
1-8月补贴标准
(元/人·月)
</t>
  </si>
  <si>
    <t>1-8月补贴金额(元)</t>
  </si>
  <si>
    <t>9-12月补贴标准(元/人·月)</t>
  </si>
  <si>
    <t>9-10月补贴金额(元)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</si>
  <si>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-10月</t>
    </r>
    <r>
      <rPr>
        <sz val="11"/>
        <rFont val="宋体"/>
        <charset val="134"/>
      </rPr>
      <t>补贴金额合计</t>
    </r>
  </si>
  <si>
    <t>益阳市赫山区会龙山街道办事处</t>
  </si>
  <si>
    <t>益阳市赫山区龙光桥街道办事处</t>
  </si>
  <si>
    <t>益阳市八字哨镇人民政府</t>
  </si>
  <si>
    <t>益阳市赫山区欧江岔镇人民政府</t>
  </si>
  <si>
    <t>益阳市沧水铺镇人民政府</t>
  </si>
  <si>
    <t>益阳市赫山区岳家桥镇人民政府</t>
  </si>
  <si>
    <t>益阳市泉交河镇人民政府</t>
  </si>
  <si>
    <t>益阳市赫山区新市渡镇人民政府</t>
  </si>
  <si>
    <t>益阳市兰溪镇人民政府</t>
  </si>
  <si>
    <t>益阳市赫山区衡龙桥镇人民政府</t>
  </si>
  <si>
    <t>益阳市赫山区泥江口镇人民政府</t>
  </si>
  <si>
    <t>益阳市赫山区笔架山乡人民政府</t>
  </si>
  <si>
    <t>龙岭产业开发区管理委员会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</si>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</sst>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20"/>
      <color rgb="FF000000"/>
      <name val="方正大标宋_GBK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A2" sqref="$A2:$XFD2"/>
    </sheetView>
  </sheetViews>
  <sheetFormatPr defaultColWidth="9" defaultRowHeight="33" customHeight="1"/>
  <cols>
    <col min="1" max="1" width="6.5" customWidth="1"/>
    <col min="2" max="2" width="40.25" customWidth="1"/>
    <col min="3" max="3" width="13.25" customWidth="1"/>
    <col min="4" max="4" width="17.75" customWidth="1"/>
    <col min="5" max="5" width="12.5" customWidth="1"/>
    <col min="6" max="6" width="17.625" customWidth="1"/>
    <col min="7" max="7" width="13.75" customWidth="1"/>
    <col min="8" max="8" width="11.625" customWidth="1"/>
    <col min="9" max="9" width="14.87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6">
      <c r="A2" s="2"/>
      <c r="B2" s="2"/>
      <c r="C2" s="2"/>
      <c r="D2" s="2"/>
      <c r="E2" s="2"/>
      <c r="F2" s="2"/>
    </row>
    <row r="3" customHeight="1" spans="1:11">
      <c r="A3" s="3" t="s">
        <v>1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/>
      <c r="J3" s="13"/>
      <c r="K3" s="13"/>
    </row>
    <row r="4" ht="66.95" customHeight="1" spans="1:14">
      <c r="A4" s="3"/>
      <c r="B4" s="4"/>
      <c r="C4" s="3"/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13"/>
      <c r="J4" s="13"/>
      <c r="K4" s="13"/>
      <c r="L4" s="13"/>
      <c r="M4" s="13"/>
      <c r="N4" s="13"/>
    </row>
    <row r="5" customHeight="1" spans="1:8">
      <c r="A5" s="3">
        <v>1</v>
      </c>
      <c r="B5" s="6" t="s">
        <v>10</v>
      </c>
      <c r="C5" s="7">
        <v>28</v>
      </c>
      <c r="D5" s="8">
        <v>1550</v>
      </c>
      <c r="E5" s="9">
        <v>347200</v>
      </c>
      <c r="F5" s="9">
        <v>1700</v>
      </c>
      <c r="G5" s="10">
        <f>F5*2*C5</f>
        <v>95200</v>
      </c>
      <c r="H5" s="10">
        <f>E5+G5</f>
        <v>442400</v>
      </c>
    </row>
    <row r="6" customHeight="1" spans="1:8">
      <c r="A6" s="3">
        <v>2</v>
      </c>
      <c r="B6" s="6" t="s">
        <v>11</v>
      </c>
      <c r="C6" s="7">
        <v>38</v>
      </c>
      <c r="D6" s="8">
        <v>1550</v>
      </c>
      <c r="E6" s="9">
        <v>471200</v>
      </c>
      <c r="F6" s="9">
        <v>1700</v>
      </c>
      <c r="G6" s="10">
        <f t="shared" ref="G6:G18" si="0">F6*2*C6</f>
        <v>129200</v>
      </c>
      <c r="H6" s="10">
        <f t="shared" ref="H6:H18" si="1">E6+G6</f>
        <v>600400</v>
      </c>
    </row>
    <row r="7" customHeight="1" spans="1:8">
      <c r="A7" s="3">
        <v>3</v>
      </c>
      <c r="B7" s="6" t="s">
        <v>12</v>
      </c>
      <c r="C7" s="7">
        <v>19</v>
      </c>
      <c r="D7" s="8">
        <v>1550</v>
      </c>
      <c r="E7" s="9">
        <v>235600</v>
      </c>
      <c r="F7" s="9">
        <v>1700</v>
      </c>
      <c r="G7" s="10">
        <f t="shared" si="0"/>
        <v>64600</v>
      </c>
      <c r="H7" s="10">
        <f t="shared" si="1"/>
        <v>300200</v>
      </c>
    </row>
    <row r="8" customHeight="1" spans="1:8">
      <c r="A8" s="3">
        <v>4</v>
      </c>
      <c r="B8" s="6" t="s">
        <v>13</v>
      </c>
      <c r="C8" s="7">
        <v>40</v>
      </c>
      <c r="D8" s="8">
        <v>1550</v>
      </c>
      <c r="E8" s="9">
        <v>496000</v>
      </c>
      <c r="F8" s="9">
        <v>1700</v>
      </c>
      <c r="G8" s="10">
        <f t="shared" si="0"/>
        <v>136000</v>
      </c>
      <c r="H8" s="10">
        <f t="shared" si="1"/>
        <v>632000</v>
      </c>
    </row>
    <row r="9" customHeight="1" spans="1:8">
      <c r="A9" s="3">
        <v>5</v>
      </c>
      <c r="B9" s="6" t="s">
        <v>14</v>
      </c>
      <c r="C9" s="7">
        <v>33</v>
      </c>
      <c r="D9" s="8">
        <v>1550</v>
      </c>
      <c r="E9" s="9">
        <v>409200</v>
      </c>
      <c r="F9" s="9">
        <v>1700</v>
      </c>
      <c r="G9" s="10">
        <f t="shared" si="0"/>
        <v>112200</v>
      </c>
      <c r="H9" s="10">
        <f t="shared" si="1"/>
        <v>521400</v>
      </c>
    </row>
    <row r="10" customHeight="1" spans="1:8">
      <c r="A10" s="3">
        <v>6</v>
      </c>
      <c r="B10" s="6" t="s">
        <v>15</v>
      </c>
      <c r="C10" s="7">
        <v>34</v>
      </c>
      <c r="D10" s="8">
        <v>1550</v>
      </c>
      <c r="E10" s="9">
        <v>421600</v>
      </c>
      <c r="F10" s="9">
        <v>1700</v>
      </c>
      <c r="G10" s="10">
        <f t="shared" si="0"/>
        <v>115600</v>
      </c>
      <c r="H10" s="10">
        <f t="shared" si="1"/>
        <v>537200</v>
      </c>
    </row>
    <row r="11" customHeight="1" spans="1:8">
      <c r="A11" s="3">
        <v>7</v>
      </c>
      <c r="B11" s="6" t="s">
        <v>16</v>
      </c>
      <c r="C11" s="7">
        <v>33</v>
      </c>
      <c r="D11" s="8">
        <v>1550</v>
      </c>
      <c r="E11" s="9">
        <v>409200</v>
      </c>
      <c r="F11" s="9">
        <v>1700</v>
      </c>
      <c r="G11" s="10">
        <f t="shared" si="0"/>
        <v>112200</v>
      </c>
      <c r="H11" s="10">
        <f t="shared" si="1"/>
        <v>521400</v>
      </c>
    </row>
    <row r="12" customHeight="1" spans="1:8">
      <c r="A12" s="3">
        <v>8</v>
      </c>
      <c r="B12" s="6" t="s">
        <v>17</v>
      </c>
      <c r="C12" s="7">
        <v>28</v>
      </c>
      <c r="D12" s="8">
        <v>1550</v>
      </c>
      <c r="E12" s="9">
        <v>347200</v>
      </c>
      <c r="F12" s="9">
        <v>1700</v>
      </c>
      <c r="G12" s="10">
        <f t="shared" si="0"/>
        <v>95200</v>
      </c>
      <c r="H12" s="10">
        <f t="shared" si="1"/>
        <v>442400</v>
      </c>
    </row>
    <row r="13" customHeight="1" spans="1:8">
      <c r="A13" s="3">
        <v>9</v>
      </c>
      <c r="B13" s="6" t="s">
        <v>18</v>
      </c>
      <c r="C13" s="7">
        <v>34</v>
      </c>
      <c r="D13" s="8">
        <v>1550</v>
      </c>
      <c r="E13" s="9">
        <v>421600</v>
      </c>
      <c r="F13" s="9">
        <v>1700</v>
      </c>
      <c r="G13" s="10">
        <f t="shared" si="0"/>
        <v>115600</v>
      </c>
      <c r="H13" s="10">
        <f t="shared" si="1"/>
        <v>537200</v>
      </c>
    </row>
    <row r="14" customHeight="1" spans="1:8">
      <c r="A14" s="3">
        <v>10</v>
      </c>
      <c r="B14" s="6" t="s">
        <v>19</v>
      </c>
      <c r="C14" s="7">
        <v>34</v>
      </c>
      <c r="D14" s="8">
        <v>1550</v>
      </c>
      <c r="E14" s="9">
        <v>421600</v>
      </c>
      <c r="F14" s="9">
        <v>1700</v>
      </c>
      <c r="G14" s="10">
        <f t="shared" si="0"/>
        <v>115600</v>
      </c>
      <c r="H14" s="10">
        <f t="shared" si="1"/>
        <v>537200</v>
      </c>
    </row>
    <row r="15" customHeight="1" spans="1:8">
      <c r="A15" s="3">
        <v>11</v>
      </c>
      <c r="B15" s="6" t="s">
        <v>20</v>
      </c>
      <c r="C15" s="7">
        <v>33</v>
      </c>
      <c r="D15" s="8">
        <v>1550</v>
      </c>
      <c r="E15" s="9">
        <v>409200</v>
      </c>
      <c r="F15" s="9">
        <v>1700</v>
      </c>
      <c r="G15" s="10">
        <f t="shared" si="0"/>
        <v>112200</v>
      </c>
      <c r="H15" s="10">
        <f t="shared" si="1"/>
        <v>521400</v>
      </c>
    </row>
    <row r="16" customHeight="1" spans="1:8">
      <c r="A16" s="3">
        <v>12</v>
      </c>
      <c r="B16" s="6" t="s">
        <v>21</v>
      </c>
      <c r="C16" s="7">
        <v>27</v>
      </c>
      <c r="D16" s="8">
        <v>1550</v>
      </c>
      <c r="E16" s="9">
        <v>334800</v>
      </c>
      <c r="F16" s="9">
        <v>1700</v>
      </c>
      <c r="G16" s="10">
        <f t="shared" si="0"/>
        <v>91800</v>
      </c>
      <c r="H16" s="10">
        <f t="shared" si="1"/>
        <v>426600</v>
      </c>
    </row>
    <row r="17" customHeight="1" spans="1:8">
      <c r="A17" s="3">
        <v>13</v>
      </c>
      <c r="B17" s="11" t="s">
        <v>22</v>
      </c>
      <c r="C17" s="7">
        <v>10</v>
      </c>
      <c r="D17" s="8">
        <v>1550</v>
      </c>
      <c r="E17" s="9">
        <v>124000</v>
      </c>
      <c r="F17" s="9">
        <v>1700</v>
      </c>
      <c r="G17" s="10">
        <f t="shared" si="0"/>
        <v>34000</v>
      </c>
      <c r="H17" s="10">
        <f t="shared" si="1"/>
        <v>158000</v>
      </c>
    </row>
    <row r="18" customHeight="1" spans="1:8">
      <c r="A18" s="3" t="s">
        <v>23</v>
      </c>
      <c r="B18" s="3"/>
      <c r="C18" s="8">
        <v>391</v>
      </c>
      <c r="D18" s="8">
        <v>1550</v>
      </c>
      <c r="E18" s="8">
        <v>4848400</v>
      </c>
      <c r="F18" s="9">
        <v>1700</v>
      </c>
      <c r="G18" s="10">
        <f t="shared" si="0"/>
        <v>1329400</v>
      </c>
      <c r="H18" s="10">
        <f t="shared" si="1"/>
        <v>6177800</v>
      </c>
    </row>
    <row r="19" customHeight="1" spans="1:4">
      <c r="A19" s="12"/>
      <c r="B19" s="12"/>
      <c r="C19" s="12"/>
      <c r="D19" s="12"/>
    </row>
  </sheetData>
  <mergeCells count="7">
    <mergeCell ref="A1:H1"/>
    <mergeCell ref="A2:E2"/>
    <mergeCell ref="D3:H3"/>
    <mergeCell ref="A18:B18"/>
    <mergeCell ref="A3:A4"/>
    <mergeCell ref="B3:B4"/>
    <mergeCell ref="C3:C4"/>
  </mergeCells>
  <printOptions horizontalCentered="1"/>
  <pageMargins left="0.551181102362205" right="0.551181102362205" top="0.984251968503937" bottom="0.78740157480315" header="0.511811023622047" footer="0.511811023622047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谢子澍</cp:lastModifiedBy>
  <dcterms:created xsi:type="dcterms:W3CDTF">2022-04-06T02:45:00Z</dcterms:created>
  <cp:lastPrinted>2024-11-20T02:13:00Z</cp:lastPrinted>
  <dcterms:modified xsi:type="dcterms:W3CDTF">2024-11-21T02:26:53Z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2C6A7FA8278D45FB99FD4F7C40719B81</vt:lpwstr>
  </property>
  <property fmtid="{D5CDD505-2E9C-101B-9397-08002B2CF9AE}" pid="3" name="KSOProductBuildVer">
    <vt:lpwstr>2052-12.1.0.15712</vt:lpwstr>
  </property>
</Properties>
</file>